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srv01\disk_y\Підрозділи\04000\04100\04140\8_Закон про ДБУ\2022\I читання\Стаття 38\Пакет ст 38\"/>
    </mc:Choice>
  </mc:AlternateContent>
  <bookViews>
    <workbookView xWindow="0" yWindow="0" windowWidth="28800" windowHeight="11700"/>
  </bookViews>
  <sheets>
    <sheet name="ДБ_20-2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___________A50">[1]Пер!$N$34</definedName>
    <definedName name="____________A51">[1]Пер!$N$33</definedName>
    <definedName name="____________HAV80" localSheetId="0">#REF!</definedName>
    <definedName name="____________HAV80">#REF!</definedName>
    <definedName name="____________mes09" localSheetId="0">#REF!</definedName>
    <definedName name="____________mes09">#REF!</definedName>
    <definedName name="____________Mes1" localSheetId="0">#REF!</definedName>
    <definedName name="____________Mes1">#REF!</definedName>
    <definedName name="____________Mes2" localSheetId="0">#REF!</definedName>
    <definedName name="____________Mes2">#REF!</definedName>
    <definedName name="____________NS80" localSheetId="0">#REF!</definedName>
    <definedName name="____________NS80">#REF!</definedName>
    <definedName name="____________PCH3" localSheetId="0">#REF!</definedName>
    <definedName name="____________PCH3">#REF!</definedName>
    <definedName name="____________PV3" localSheetId="0">#REF!</definedName>
    <definedName name="____________PV3">#REF!</definedName>
    <definedName name="___________A50">[1]Пер!$N$34</definedName>
    <definedName name="___________A51">[1]Пер!$N$33</definedName>
    <definedName name="___________HAV80" localSheetId="0">#REF!</definedName>
    <definedName name="___________HAV80">#REF!</definedName>
    <definedName name="___________mes09" localSheetId="0">#REF!</definedName>
    <definedName name="___________mes09">#REF!</definedName>
    <definedName name="___________Mes1" localSheetId="0">#REF!</definedName>
    <definedName name="___________Mes1">#REF!</definedName>
    <definedName name="___________Mes2" localSheetId="0">#REF!</definedName>
    <definedName name="___________Mes2">#REF!</definedName>
    <definedName name="___________NS80" localSheetId="0">#REF!</definedName>
    <definedName name="___________NS80">#REF!</definedName>
    <definedName name="___________PCH3" localSheetId="0">#REF!</definedName>
    <definedName name="___________PCH3">#REF!</definedName>
    <definedName name="___________PV3" localSheetId="0">#REF!</definedName>
    <definedName name="___________PV3">#REF!</definedName>
    <definedName name="__________A50">[1]Пер!$N$34</definedName>
    <definedName name="__________A51">[1]Пер!$N$33</definedName>
    <definedName name="__________HAV80" localSheetId="0">#REF!</definedName>
    <definedName name="__________HAV80">#REF!</definedName>
    <definedName name="__________mes09" localSheetId="0">#REF!</definedName>
    <definedName name="__________mes09">#REF!</definedName>
    <definedName name="__________Mes1" localSheetId="0">#REF!</definedName>
    <definedName name="__________Mes1">#REF!</definedName>
    <definedName name="__________Mes2" localSheetId="0">#REF!</definedName>
    <definedName name="__________Mes2">#REF!</definedName>
    <definedName name="__________NS80" localSheetId="0">#REF!</definedName>
    <definedName name="__________NS80">#REF!</definedName>
    <definedName name="__________PCH3" localSheetId="0">#REF!</definedName>
    <definedName name="__________PCH3">#REF!</definedName>
    <definedName name="__________PV3" localSheetId="0">#REF!</definedName>
    <definedName name="__________PV3">#REF!</definedName>
    <definedName name="_________A50">[1]Пер!$N$34</definedName>
    <definedName name="_________A51">[1]Пер!$N$33</definedName>
    <definedName name="_________HAV80" localSheetId="0">#REF!</definedName>
    <definedName name="_________HAV80">#REF!</definedName>
    <definedName name="_________mes09" localSheetId="0">#REF!</definedName>
    <definedName name="_________mes09">#REF!</definedName>
    <definedName name="_________Mes1" localSheetId="0">#REF!</definedName>
    <definedName name="_________Mes1">#REF!</definedName>
    <definedName name="_________Mes2" localSheetId="0">#REF!</definedName>
    <definedName name="_________Mes2">#REF!</definedName>
    <definedName name="_________NS80" localSheetId="0">#REF!</definedName>
    <definedName name="_________NS80">#REF!</definedName>
    <definedName name="_________PCH3" localSheetId="0">#REF!</definedName>
    <definedName name="_________PCH3">#REF!</definedName>
    <definedName name="_________PV3" localSheetId="0">#REF!</definedName>
    <definedName name="_________PV3">#REF!</definedName>
    <definedName name="________A50">[1]Пер!$N$34</definedName>
    <definedName name="________A51">[1]Пер!$N$33</definedName>
    <definedName name="________HAV80" localSheetId="0">#REF!</definedName>
    <definedName name="________HAV80">#REF!</definedName>
    <definedName name="________mes09" localSheetId="0">#REF!</definedName>
    <definedName name="________mes09">#REF!</definedName>
    <definedName name="________Mes1" localSheetId="0">#REF!</definedName>
    <definedName name="________Mes1">#REF!</definedName>
    <definedName name="________Mes2" localSheetId="0">#REF!</definedName>
    <definedName name="________Mes2">#REF!</definedName>
    <definedName name="________NS80" localSheetId="0">#REF!</definedName>
    <definedName name="________NS80">#REF!</definedName>
    <definedName name="________PCH3" localSheetId="0">#REF!</definedName>
    <definedName name="________PCH3">#REF!</definedName>
    <definedName name="________PV3" localSheetId="0">#REF!</definedName>
    <definedName name="________PV3">#REF!</definedName>
    <definedName name="_______A50">[1]Пер!$N$34</definedName>
    <definedName name="_______A51">[1]Пер!$N$33</definedName>
    <definedName name="_______HAV80" localSheetId="0">#REF!</definedName>
    <definedName name="_______HAV80">#REF!</definedName>
    <definedName name="_______mes09" localSheetId="0">#REF!</definedName>
    <definedName name="_______mes09">#REF!</definedName>
    <definedName name="_______Mes1" localSheetId="0">#REF!</definedName>
    <definedName name="_______Mes1">#REF!</definedName>
    <definedName name="_______Mes2" localSheetId="0">#REF!</definedName>
    <definedName name="_______Mes2">#REF!</definedName>
    <definedName name="_______NS80" localSheetId="0">#REF!</definedName>
    <definedName name="_______NS80">#REF!</definedName>
    <definedName name="_______PCH3" localSheetId="0">#REF!</definedName>
    <definedName name="_______PCH3">#REF!</definedName>
    <definedName name="_______PV3" localSheetId="0">#REF!</definedName>
    <definedName name="_______PV3">#REF!</definedName>
    <definedName name="______A50">[1]Пер!$N$34</definedName>
    <definedName name="______A51">[1]Пер!$N$33</definedName>
    <definedName name="______HAV80" localSheetId="0">#REF!</definedName>
    <definedName name="______HAV80">#REF!</definedName>
    <definedName name="______mes09" localSheetId="0">#REF!</definedName>
    <definedName name="______mes09">#REF!</definedName>
    <definedName name="______Mes1" localSheetId="0">#REF!</definedName>
    <definedName name="______Mes1">#REF!</definedName>
    <definedName name="______Mes2" localSheetId="0">#REF!</definedName>
    <definedName name="______Mes2">#REF!</definedName>
    <definedName name="______NS80" localSheetId="0">#REF!</definedName>
    <definedName name="______NS80">#REF!</definedName>
    <definedName name="______PCH3" localSheetId="0">#REF!</definedName>
    <definedName name="______PCH3">#REF!</definedName>
    <definedName name="______PV3" localSheetId="0">#REF!</definedName>
    <definedName name="______PV3">#REF!</definedName>
    <definedName name="_____A50">[1]Пер!$N$34</definedName>
    <definedName name="_____A51">[1]Пер!$N$33</definedName>
    <definedName name="_____d2" localSheetId="0">#REF!</definedName>
    <definedName name="_____d2">#REF!</definedName>
    <definedName name="_____dod44">[1]Пер!$N$34</definedName>
    <definedName name="_____HAV80" localSheetId="0">#REF!</definedName>
    <definedName name="_____HAV80">#REF!</definedName>
    <definedName name="_____mes09" localSheetId="0">#REF!</definedName>
    <definedName name="_____mes09">#REF!</definedName>
    <definedName name="_____Mes1" localSheetId="0">#REF!</definedName>
    <definedName name="_____Mes1">#REF!</definedName>
    <definedName name="_____Mes2" localSheetId="0">#REF!</definedName>
    <definedName name="_____Mes2">#REF!</definedName>
    <definedName name="_____NS80" localSheetId="0">#REF!</definedName>
    <definedName name="_____NS80">#REF!</definedName>
    <definedName name="_____PCH3" localSheetId="0">#REF!</definedName>
    <definedName name="_____PCH3">#REF!</definedName>
    <definedName name="_____PV3" localSheetId="0">#REF!</definedName>
    <definedName name="_____PV3">#REF!</definedName>
    <definedName name="____A50">[1]Пер!$N$34</definedName>
    <definedName name="____A51">[1]Пер!$N$33</definedName>
    <definedName name="____d2" localSheetId="0">#REF!</definedName>
    <definedName name="____d2">#REF!</definedName>
    <definedName name="____dod44">[1]Пер!$N$34</definedName>
    <definedName name="____HAV80" localSheetId="0">#REF!</definedName>
    <definedName name="____HAV80">#REF!</definedName>
    <definedName name="____mes09" localSheetId="0">#REF!</definedName>
    <definedName name="____mes09">#REF!</definedName>
    <definedName name="____Mes1" localSheetId="0">#REF!</definedName>
    <definedName name="____Mes1">#REF!</definedName>
    <definedName name="____Mes2" localSheetId="0">#REF!</definedName>
    <definedName name="____Mes2">#REF!</definedName>
    <definedName name="____NS80" localSheetId="0">#REF!</definedName>
    <definedName name="____NS80">#REF!</definedName>
    <definedName name="____PCH3" localSheetId="0">#REF!</definedName>
    <definedName name="____PCH3">#REF!</definedName>
    <definedName name="____PV3" localSheetId="0">#REF!</definedName>
    <definedName name="____PV3">#REF!</definedName>
    <definedName name="___A50">[1]Пер!$N$34</definedName>
    <definedName name="___A51">[1]Пер!$N$33</definedName>
    <definedName name="___d2" localSheetId="0">#REF!</definedName>
    <definedName name="___d2">#REF!</definedName>
    <definedName name="___dod4">[1]Пер!$N$34</definedName>
    <definedName name="___dod44">[1]Пер!$N$34</definedName>
    <definedName name="___HAV80" localSheetId="0">#REF!</definedName>
    <definedName name="___HAV80">#REF!</definedName>
    <definedName name="___mes09" localSheetId="0">#REF!</definedName>
    <definedName name="___mes09">#REF!</definedName>
    <definedName name="___Mes1" localSheetId="0">#REF!</definedName>
    <definedName name="___Mes1">#REF!</definedName>
    <definedName name="___Mes2" localSheetId="0">#REF!</definedName>
    <definedName name="___Mes2">#REF!</definedName>
    <definedName name="___NS80" localSheetId="0">#REF!</definedName>
    <definedName name="___NS80">#REF!</definedName>
    <definedName name="___PCH3" localSheetId="0">#REF!</definedName>
    <definedName name="___PCH3">#REF!</definedName>
    <definedName name="___PV3" localSheetId="0">#REF!</definedName>
    <definedName name="___PV3">#REF!</definedName>
    <definedName name="___T110100">'[2]110100:240603'!$R$8</definedName>
    <definedName name="__A50">[1]Пер!$N$34</definedName>
    <definedName name="__A51">[1]Пер!$N$33</definedName>
    <definedName name="__d2" localSheetId="0">#REF!</definedName>
    <definedName name="__d2">#REF!</definedName>
    <definedName name="__dod4">[1]Пер!$N$34</definedName>
    <definedName name="__dod44">[1]Пер!$N$34</definedName>
    <definedName name="__HAV80" localSheetId="0">#REF!</definedName>
    <definedName name="__HAV80">#REF!</definedName>
    <definedName name="__mes09" localSheetId="0">#REF!</definedName>
    <definedName name="__mes09">#REF!</definedName>
    <definedName name="__Mes1" localSheetId="0">#REF!</definedName>
    <definedName name="__Mes1">#REF!</definedName>
    <definedName name="__Mes2" localSheetId="0">#REF!</definedName>
    <definedName name="__Mes2">#REF!</definedName>
    <definedName name="__NS80" localSheetId="0">#REF!</definedName>
    <definedName name="__NS80">#REF!</definedName>
    <definedName name="__PCH3" localSheetId="0">#REF!</definedName>
    <definedName name="__PCH3">#REF!</definedName>
    <definedName name="__PV3" localSheetId="0">#REF!</definedName>
    <definedName name="__PV3">#REF!</definedName>
    <definedName name="__T110100">'[2]110100:240603'!$R$8</definedName>
    <definedName name="_123" localSheetId="0">#REF!</definedName>
    <definedName name="_123">#REF!</definedName>
    <definedName name="_A50">[1]Пер!$N$34</definedName>
    <definedName name="_A51">[1]Пер!$N$33</definedName>
    <definedName name="_d2" localSheetId="0">#REF!</definedName>
    <definedName name="_d2">#REF!</definedName>
    <definedName name="_dod4">[1]Пер!$N$34</definedName>
    <definedName name="_dod44">[1]Пер!$N$34</definedName>
    <definedName name="_FilterDatabase" localSheetId="0" hidden="1">#REF!</definedName>
    <definedName name="_FilterDatabase" hidden="1">#REF!</definedName>
    <definedName name="_HAV80" localSheetId="0">#REF!</definedName>
    <definedName name="_HAV80">#REF!</definedName>
    <definedName name="_mes09" localSheetId="0">#REF!</definedName>
    <definedName name="_mes09">#REF!</definedName>
    <definedName name="_Mes1" localSheetId="0">#REF!</definedName>
    <definedName name="_Mes1">#REF!</definedName>
    <definedName name="_Mes2" localSheetId="0">#REF!</definedName>
    <definedName name="_Mes2">#REF!</definedName>
    <definedName name="_NS80" localSheetId="0">#REF!</definedName>
    <definedName name="_NS80">#REF!</definedName>
    <definedName name="_PCH3" localSheetId="0">#REF!</definedName>
    <definedName name="_PCH3">#REF!</definedName>
    <definedName name="_PV3" localSheetId="0">#REF!</definedName>
    <definedName name="_PV3">#REF!</definedName>
    <definedName name="_T110100">'[2]110100:240603'!$R$8</definedName>
    <definedName name="_xlnm._FilterDatabase" hidden="1">#N/A</definedName>
    <definedName name="add" localSheetId="0">#REF!</definedName>
    <definedName name="add">#REF!</definedName>
    <definedName name="AVT" localSheetId="0">#REF!</definedName>
    <definedName name="AVT">#REF!</definedName>
    <definedName name="BEC" localSheetId="0">#REF!</definedName>
    <definedName name="BEC">#REF!</definedName>
    <definedName name="DKS" localSheetId="0">#REF!</definedName>
    <definedName name="DKS">#REF!</definedName>
    <definedName name="dod" localSheetId="0">#REF!</definedName>
    <definedName name="dod">#REF!</definedName>
    <definedName name="dod_4" localSheetId="0">#REF!</definedName>
    <definedName name="dod_4">#REF!</definedName>
    <definedName name="dodat1">[1]Пер!$N$33</definedName>
    <definedName name="dodik" localSheetId="0">#REF!</definedName>
    <definedName name="dodik">#REF!</definedName>
    <definedName name="DON1KC" localSheetId="0">#REF!</definedName>
    <definedName name="DON1KC">#REF!</definedName>
    <definedName name="Dt" localSheetId="0">#REF!</definedName>
    <definedName name="Dt">#REF!</definedName>
    <definedName name="fg" localSheetId="0">#REF!</definedName>
    <definedName name="fg">#REF!</definedName>
    <definedName name="HAVSTJAG" localSheetId="0">#REF!</definedName>
    <definedName name="HAVSTJAG">#REF!</definedName>
    <definedName name="hg" localSheetId="0">#REF!</definedName>
    <definedName name="hg">#REF!</definedName>
    <definedName name="hhhh" localSheetId="0">#REF!</definedName>
    <definedName name="hhhh">#REF!</definedName>
    <definedName name="HKC" localSheetId="0">#REF!</definedName>
    <definedName name="HKC">#REF!</definedName>
    <definedName name="HSKC" localSheetId="0">#REF!</definedName>
    <definedName name="HSKC">#REF!</definedName>
    <definedName name="jhjhjhj" localSheetId="0">#REF!</definedName>
    <definedName name="jhjhjhj">#REF!</definedName>
    <definedName name="kj" localSheetId="0">#REF!</definedName>
    <definedName name="kj">#REF!</definedName>
    <definedName name="M">[1]Пер!$N$34</definedName>
    <definedName name="Mes" localSheetId="0">#REF!</definedName>
    <definedName name="Mes">#REF!</definedName>
    <definedName name="Mes_Txt" localSheetId="0">#REF!</definedName>
    <definedName name="Mes_Txt">#REF!</definedName>
    <definedName name="Mes_Txt2" localSheetId="0">#REF!</definedName>
    <definedName name="Mes_Txt2">#REF!</definedName>
    <definedName name="MTS">[3]Пер!$N$33</definedName>
    <definedName name="MTS_Txt" localSheetId="0">#REF!</definedName>
    <definedName name="MTS_Txt">#REF!</definedName>
    <definedName name="N">[1]Пер!$N$33</definedName>
    <definedName name="NAVDON" localSheetId="0">#REF!</definedName>
    <definedName name="NAVDON">#REF!</definedName>
    <definedName name="NDO" localSheetId="0">#REF!</definedName>
    <definedName name="NDO">#REF!</definedName>
    <definedName name="NK" localSheetId="0">#REF!</definedName>
    <definedName name="NK">#REF!</definedName>
    <definedName name="NKS" localSheetId="0">#REF!</definedName>
    <definedName name="NKS">#REF!</definedName>
    <definedName name="NST" localSheetId="0">#REF!</definedName>
    <definedName name="NST">#REF!</definedName>
    <definedName name="NSTS" localSheetId="0">#REF!</definedName>
    <definedName name="NSTS">#REF!</definedName>
    <definedName name="Obl_Reg">[4]reg!$B$1:$N$541</definedName>
    <definedName name="oblastja" localSheetId="0">#REF!</definedName>
    <definedName name="oblastja">#REF!</definedName>
    <definedName name="plat123_Запрос" localSheetId="0">#REF!</definedName>
    <definedName name="plat123_Запрос">#REF!</definedName>
    <definedName name="platniki" localSheetId="0">#REF!</definedName>
    <definedName name="platniki">#REF!</definedName>
    <definedName name="qqqq" localSheetId="0">#REF!</definedName>
    <definedName name="qqqq">#REF!</definedName>
    <definedName name="RR_Txt" localSheetId="0">#REF!</definedName>
    <definedName name="RR_Txt">#REF!</definedName>
    <definedName name="user">[1]Пер!$N$34</definedName>
    <definedName name="user1">[1]Пер!$N$33</definedName>
    <definedName name="zloch" localSheetId="0">#REF!</definedName>
    <definedName name="zloch">#REF!</definedName>
    <definedName name="ZmUpl" localSheetId="0">#REF!</definedName>
    <definedName name="ZmUpl">#REF!</definedName>
    <definedName name="_xlnm.Database" localSheetId="0">#REF!</definedName>
    <definedName name="_xlnm.Database">#REF!</definedName>
    <definedName name="Банк">'[5]Начни с меня'!$J$9</definedName>
    <definedName name="Банк_день">'[5]Начни с меня'!$F$9</definedName>
    <definedName name="Банк_день_березень">'[5]Начни с меня'!$F$12</definedName>
    <definedName name="Банк_день_вересень">'[5]Начни с меня'!$F$18</definedName>
    <definedName name="Банк_день_грудень">'[5]Начни с меня'!$F$21</definedName>
    <definedName name="Банк_день_жовтень">'[5]Начни с меня'!$F$19</definedName>
    <definedName name="Банк_день_квітень">'[5]Начни с меня'!$F$13</definedName>
    <definedName name="Банк_день_липень">'[5]Начни с меня'!$F$16</definedName>
    <definedName name="Банк_день_листопад">'[5]Начни с меня'!$F$20</definedName>
    <definedName name="Банк_день_лютий">'[5]Начни с меня'!$F$11</definedName>
    <definedName name="Банк_день_серпень">'[5]Начни с меня'!$F$17</definedName>
    <definedName name="Банк_день_січень">'[5]Начни с меня'!$F$10</definedName>
    <definedName name="Банк_день_травень">'[5]Начни с меня'!$F$14</definedName>
    <definedName name="Банк_день_червень">'[5]Начни с меня'!$F$15</definedName>
    <definedName name="Банк_рік">'[5]Начни с меня'!$D$9</definedName>
    <definedName name="банку">'[6]Начни с меня'!$F$16</definedName>
    <definedName name="БББ" localSheetId="0">#REF!</definedName>
    <definedName name="БББ">#REF!</definedName>
    <definedName name="В" localSheetId="0">#REF!</definedName>
    <definedName name="В">#REF!</definedName>
    <definedName name="вв">'[7]основная(1)'!$B$4:$F$6</definedName>
    <definedName name="ГПР" localSheetId="0">#REF!</definedName>
    <definedName name="ГПР">#REF!</definedName>
    <definedName name="график" localSheetId="0">#REF!</definedName>
    <definedName name="график">#REF!</definedName>
    <definedName name="Дата">[8]ЗДМмісяць!$C$2</definedName>
    <definedName name="ДБ_живі_рік">[9]ИсхОбл!$J$9:$J$35</definedName>
    <definedName name="ДБ_прогн_рік_дата">[9]ИсхОбл!$H$9:$H$35</definedName>
    <definedName name="ДБ_факт_рік">[10]ЗДМРік!$I$9:$I$35</definedName>
    <definedName name="дб1" localSheetId="0">#REF!</definedName>
    <definedName name="дб1">#REF!</definedName>
    <definedName name="ДБпл_живі_міс" localSheetId="0">#REF!</definedName>
    <definedName name="ДБпл_живі_міс">#REF!</definedName>
    <definedName name="ДБпл_живі_рік" localSheetId="0">#REF!</definedName>
    <definedName name="ДБпл_живі_рік">#REF!</definedName>
    <definedName name="ДБпл_прогн_міс_дата" localSheetId="0">#REF!</definedName>
    <definedName name="ДБпл_прогн_міс_дата">#REF!</definedName>
    <definedName name="ДБпл_прогн_рік_дата" localSheetId="0">#REF!</definedName>
    <definedName name="ДБпл_прогн_рік_дата">#REF!</definedName>
    <definedName name="ДБпл_факт_міс" localSheetId="0">#REF!</definedName>
    <definedName name="ДБпл_факт_міс">#REF!</definedName>
    <definedName name="ДБпл_факт_рік" localSheetId="0">#REF!</definedName>
    <definedName name="ДБпл_факт_рік">#REF!</definedName>
    <definedName name="ддд" localSheetId="0" hidden="1">#REF!</definedName>
    <definedName name="ддд" hidden="1">#REF!</definedName>
    <definedName name="День">[8]ЗДМмісяць!$G$1</definedName>
    <definedName name="довидка" localSheetId="0">#REF!</definedName>
    <definedName name="довидка">#REF!</definedName>
    <definedName name="дод_СПД" localSheetId="0">#REF!</definedName>
    <definedName name="дод_СПД">#REF!</definedName>
    <definedName name="Друк">'[5]Начни с меня'!$C$23</definedName>
    <definedName name="_xlnm.Print_Titles" localSheetId="0">'ДБ_20-22'!$2:$4</definedName>
    <definedName name="_xlnm.Print_Titles">#REF!</definedName>
    <definedName name="ЗБ_живі_рік">[9]ИсхОбл!$F$9:$F$35</definedName>
    <definedName name="ЗБ_прогн_рік_дата">[9]ИсхОбл!$D$9:$D$35</definedName>
    <definedName name="ЗБ_факт_рік">[10]ЗДМРік!$E$9:$E$35</definedName>
    <definedName name="І" localSheetId="0">#REF!</definedName>
    <definedName name="І">#REF!</definedName>
    <definedName name="мінфін" localSheetId="0">#REF!</definedName>
    <definedName name="мінфін">#REF!</definedName>
    <definedName name="Місяць1">'[5]Начни с меня'!$C$9</definedName>
    <definedName name="Місяць2">'[5]Начни с меня'!$H$9</definedName>
    <definedName name="_xlnm.Print_Area" localSheetId="0">'ДБ_20-22'!$B$1:$R$199</definedName>
    <definedName name="_xlnm.Print_Area">#REF!</definedName>
    <definedName name="проол" localSheetId="0">#REF!</definedName>
    <definedName name="проол">#REF!</definedName>
    <definedName name="Рік">[8]ЗДМмісяць!$C$1</definedName>
    <definedName name="розрах">[11]Пер!$N$33</definedName>
    <definedName name="РРБ" localSheetId="0">#REF!</definedName>
    <definedName name="РРБ">#REF!</definedName>
    <definedName name="РРБази" localSheetId="0">#REF!</definedName>
    <definedName name="РРБази">#REF!</definedName>
    <definedName name="СПД" localSheetId="0">#REF!</definedName>
    <definedName name="СПД">#REF!</definedName>
    <definedName name="Список_областей">[8]ЗДМмісяць!$A$9:$A$35</definedName>
    <definedName name="тБюджет">[12]D!$AC$8</definedName>
    <definedName name="ТекГод">[12]D!$AC$7</definedName>
    <definedName name="Текст_дата">[8]ЗДМмісяць!$F$2</definedName>
    <definedName name="тПериод">[12]D!$AC$9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8" i="1" l="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alcChain>
</file>

<file path=xl/sharedStrings.xml><?xml version="1.0" encoding="utf-8"?>
<sst xmlns="http://schemas.openxmlformats.org/spreadsheetml/2006/main" count="306" uniqueCount="285">
  <si>
    <t>Н № 11
діючий</t>
  </si>
  <si>
    <t xml:space="preserve">Показники Державного бюджету України за доходами (без урахування міжбюджетних трансфертів) у 2020 - 2022 роках </t>
  </si>
  <si>
    <t>тис. грн</t>
  </si>
  <si>
    <t>0 - вірно</t>
  </si>
  <si>
    <t>Код  бюджетної 
класифікації</t>
  </si>
  <si>
    <t>Назва</t>
  </si>
  <si>
    <t xml:space="preserve">
2020
факт
</t>
  </si>
  <si>
    <t>2021 
план зі змінами</t>
  </si>
  <si>
    <t xml:space="preserve">2022 
прогноз </t>
  </si>
  <si>
    <t>Відхилення 
прогнозу 2022 до факту 2020</t>
  </si>
  <si>
    <t>Відхилення прогнозу 2022 до затвердженого 2021 зі змінами</t>
  </si>
  <si>
    <t>1 - невірно</t>
  </si>
  <si>
    <t>Разом</t>
  </si>
  <si>
    <t>Загальний
фонд</t>
  </si>
  <si>
    <t>Спеціальний
фонд</t>
  </si>
  <si>
    <t>10000000 </t>
  </si>
  <si>
    <t>Податкові надходження  </t>
  </si>
  <si>
    <t>11000000 </t>
  </si>
  <si>
    <t>Податки на доходи, податки на прибуток, податки на збільшення ринкової вартості  </t>
  </si>
  <si>
    <t>Податок та збір на доходи фізичних осіб</t>
  </si>
  <si>
    <t>11020000 </t>
  </si>
  <si>
    <t>Податок на прибуток підприємств  </t>
  </si>
  <si>
    <t>Рентна плата та плата за використання інших природних ресурсів </t>
  </si>
  <si>
    <t>Рентна плата за спеціальне використання лісових ресурсів </t>
  </si>
  <si>
    <t>Рентна плата за спеціальне використання води </t>
  </si>
  <si>
    <t>Рентна плата за користування надрами загальнодержавного значення</t>
  </si>
  <si>
    <t>13030100,
13031500,
13031600</t>
  </si>
  <si>
    <t>Рентна плата за користування надрами для видобування:
інших корисних копалин загальнодержавного значення;
кам’яного вугілля коксівного та енергетичного;
залізних руд</t>
  </si>
  <si>
    <t>Рентна плата за користування надрами континентального шельфу і в межах виключної (морської) економічної зони </t>
  </si>
  <si>
    <t>Рентна плата за користування надрами для видобування нафти </t>
  </si>
  <si>
    <t>Рентна плата за користування надрами для видобування природного газу </t>
  </si>
  <si>
    <t>Рентна плата за користування надрами для видобування газового конденсату </t>
  </si>
  <si>
    <t>Рентна плата за користування надрами для видобування бурштину</t>
  </si>
  <si>
    <t>Рентна плата за користування надрами для видобування нафти, що нарахована до 1 січня 2018 року, погашення податкового боргу та повернення помилково або надміру сплачених сум до 31 грудня 2017 року</t>
  </si>
  <si>
    <t>Рентна плата за користування надрами для видобування природного газу, що нарахована до 1 січня 2018 року, погашення податкового боргу та повернення помилково або надміру сплачених сум до 31 грудня 2017 року</t>
  </si>
  <si>
    <t>Рентна плата за користування надрами для видобування газового конденсату, що нарахована до 1 січня 2018 року, погашення податкового боргу та повернення помилково або надміру сплачених сум до 31 грудня 2017 року</t>
  </si>
  <si>
    <t>Рентна плата за користування радіочастотним ресурсом України </t>
  </si>
  <si>
    <t xml:space="preserve">Рентна плата за транспортування </t>
  </si>
  <si>
    <t>Рентна плата за транспортування нафти та нафтопродуктів магістральними нафтопроводами та нафтопродуктопроводами територією України</t>
  </si>
  <si>
    <t>Рентна плата за транзитне транспортування трубопроводами аміаку територією України</t>
  </si>
  <si>
    <t>14000000 </t>
  </si>
  <si>
    <t>Внутрішні податки на товари та послуги  </t>
  </si>
  <si>
    <t>Акцизний податок з вироблених в Україні підакцизних товарів (продукції) </t>
  </si>
  <si>
    <t>14020100 </t>
  </si>
  <si>
    <t>Спирт  </t>
  </si>
  <si>
    <t>14020200 </t>
  </si>
  <si>
    <t>Лікеро-горілчана продукція  </t>
  </si>
  <si>
    <t>Виноробна продукція, для виробництва якої не використовується спирт етиловий</t>
  </si>
  <si>
    <t>14020400 </t>
  </si>
  <si>
    <t>Пиво  </t>
  </si>
  <si>
    <t>Тютюн та тютюнові вироби, рідини, що використовуються в електронних сигаретах</t>
  </si>
  <si>
    <t>Транспортні засоби</t>
  </si>
  <si>
    <t>14021000 </t>
  </si>
  <si>
    <t>Кузови для моторних транспортних засобів </t>
  </si>
  <si>
    <t>Електрична енергія </t>
  </si>
  <si>
    <t>Пальне</t>
  </si>
  <si>
    <t>Інші підакцизні товари вітчизняного виробництва</t>
  </si>
  <si>
    <t>Виноробна продукція, для виробництва якої використовується спирт етиловий</t>
  </si>
  <si>
    <t>14030000 </t>
  </si>
  <si>
    <t>Акцизний податок з ввезених на митну територію України підакцизних товарів (продукції) </t>
  </si>
  <si>
    <t>14030100 </t>
  </si>
  <si>
    <t>14030200 </t>
  </si>
  <si>
    <t>14030300 </t>
  </si>
  <si>
    <t>Виноробна продукція  </t>
  </si>
  <si>
    <t>14030400 </t>
  </si>
  <si>
    <t>14030800 </t>
  </si>
  <si>
    <t>14031000 </t>
  </si>
  <si>
    <t>Транспортні засоби,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t>
  </si>
  <si>
    <t>Транспортні засоби особистого користування, що оподатковуються відповідно до пункту 36 підрозділу 5 розділу XX "Перехідні положення" Податкового кодексу України</t>
  </si>
  <si>
    <t>Електрична енергія</t>
  </si>
  <si>
    <t>Інші підакцизні товари іноземного виробництва</t>
  </si>
  <si>
    <t>Податок на додану вартість з вироблених в Україні товарів (робіт, послуг) з урахуванням бюджетного відшкодування</t>
  </si>
  <si>
    <t>Податок на додану вартість з ввезених на митну територію України товарів</t>
  </si>
  <si>
    <t>15000000 </t>
  </si>
  <si>
    <t>Податки на міжнародну торгівлю та зовнішні операції  </t>
  </si>
  <si>
    <t>15010000 </t>
  </si>
  <si>
    <t>Ввізне мито  </t>
  </si>
  <si>
    <t>15010100 </t>
  </si>
  <si>
    <t>Мито на товари, що ввозяться суб'єктами підприємницької діяльності  </t>
  </si>
  <si>
    <t>15010200 </t>
  </si>
  <si>
    <t>Мито на товари, які ввозяться (пересилаються) громадянами  </t>
  </si>
  <si>
    <t>Мито на нафтопродукти, транспортні засоби (крім транспортних засобів,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 та шини до них, що ввозяться суб'єктами підприємницької діяльності та громадянами</t>
  </si>
  <si>
    <t>15010800,
15010900,
15011000,
15011100</t>
  </si>
  <si>
    <t>Спеціальне мито. 
Антидемпінгове мито. 
Компенсаційне мито. 
Додатковий імпортний збір.</t>
  </si>
  <si>
    <t>Мито на транспортні засоби,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t>
  </si>
  <si>
    <t>15020000 </t>
  </si>
  <si>
    <t>Вивізне мито  </t>
  </si>
  <si>
    <t>15020100 </t>
  </si>
  <si>
    <t>Мито на товари, що вивозяться суб'єктами підприємницької діяльності  </t>
  </si>
  <si>
    <t>Особливі види мита та сезонне мито </t>
  </si>
  <si>
    <t>Збори на паливно-енергетичні ресурси</t>
  </si>
  <si>
    <t>Збір у вигляді цільової надбавки до діючого тарифу на природний газ для споживачів усіх форм власності, нарахований до 1 січня 2016 року</t>
  </si>
  <si>
    <t>19000000 </t>
  </si>
  <si>
    <t>Інші податки та збори </t>
  </si>
  <si>
    <t>19010000 </t>
  </si>
  <si>
    <t>Екологічний податок </t>
  </si>
  <si>
    <t>19010100-19010300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</si>
  <si>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
Надходження від: 
-скидів забруднюючих речовин безпосередньо у водні об'єкти;
-розміщення відходів у спеціально відведених для цього місцях чи на об'єктах, крім розміщення окремих видів відходів як вторинної сировини.</t>
  </si>
  <si>
    <t>19010400 </t>
  </si>
  <si>
    <t>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t>
  </si>
  <si>
    <t>Екологічний податок, який справляється за викиди в атмосферне повітря двоокису вуглецю стаціонарними джерелами забруднення</t>
  </si>
  <si>
    <t>19050000 </t>
  </si>
  <si>
    <r>
      <t xml:space="preserve">Збір за забруднення навколишнього природного середовища </t>
    </r>
    <r>
      <rPr>
        <b/>
        <i/>
        <sz val="18"/>
        <rFont val="Times New Roman"/>
        <family val="1"/>
        <charset val="204"/>
      </rPr>
      <t>(скасовано)  </t>
    </r>
  </si>
  <si>
    <t>Збір на розвиток виноградарства, садівництва і хмелярства, нарахований до 1 січня 2015 року </t>
  </si>
  <si>
    <t>Податки і збори, не віднесені до інших категорій, та кошти, що передаються (отримуються) відповідно до бюджетного законодавства</t>
  </si>
  <si>
    <t>20000000 </t>
  </si>
  <si>
    <t>Неподаткові надходження  </t>
  </si>
  <si>
    <t>21000000 </t>
  </si>
  <si>
    <t>Доходи від власності та підприємницької діяльності  </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</si>
  <si>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</si>
  <si>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</si>
  <si>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t>Дивіденди (дохід), нараховані на акції (частки) господарських товариств, у статутних капіталах яких є державна власність</t>
  </si>
  <si>
    <t>21020000 </t>
  </si>
  <si>
    <t>Кошти, що перераховуються Національним банком України відповідно до Закону України "Про Національний банк України" </t>
  </si>
  <si>
    <t>21040000 </t>
  </si>
  <si>
    <t>Плата за розміщення тимчасово вільних коштів державного бюджету  </t>
  </si>
  <si>
    <t>21080000 </t>
  </si>
  <si>
    <t>Інші надходження  </t>
  </si>
  <si>
    <t>21080500 </t>
  </si>
  <si>
    <t>Інші надходження </t>
  </si>
  <si>
    <t>21080600 </t>
  </si>
  <si>
    <t>Суми, стягнені з винних осіб, за шкоду, заподіяну державі, підприємству, установі, організації  </t>
  </si>
  <si>
    <t>21080800 </t>
  </si>
  <si>
    <t>Суми, стягнені з винних осіб за порушення правил пожежної безпеки  </t>
  </si>
  <si>
    <t>21080900 </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</si>
  <si>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</si>
  <si>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21081000 </t>
  </si>
  <si>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</si>
  <si>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t>21081100 </t>
  </si>
  <si>
    <t>Адміністративні штрафи та інші санкції </t>
  </si>
  <si>
    <t>21081200 </t>
  </si>
  <si>
    <t>Штрафні санкції за порушення законодавства з питань забезпечення ефективного використання енергетичних ресурсів  </t>
  </si>
  <si>
    <t>Адміністративні штрафи у сфері забезпечення безпеки дорожнього руху (крім адміністративних штрафів за адміністративні правопорушення у сфері забезпечення безпеки дорожнього руху, зафіксовані в автоматичному режимі)</t>
  </si>
  <si>
    <t>21081400 </t>
  </si>
  <si>
    <t>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t>
  </si>
  <si>
    <t>Плата за експлуатацію газорозподільних систем або їх складових</t>
  </si>
  <si>
    <t>Плата за встановлення земельного сервітуту</t>
  </si>
  <si>
    <t>Адміністративні штрафи за адміністративні правопорушення у сфері забезпечення безпеки дорожнього руху, зафіксовані в автоматичному режимі</t>
  </si>
  <si>
    <t>Штрафні (фінансові) санкції за порушення установленого законодавством порядку проведення розрахункових операцій із застосуванням реєстраторів розрахункових операцій та/або програмних реєстраторів розрахункових операцій</t>
  </si>
  <si>
    <t>Надходження коштів від сплати особами з інвалідністю часткової вартості автомобілів та коштів від реалізації автомобілів, повернутих особами з інвалідністю</t>
  </si>
  <si>
    <r>
      <t>Надходження від реалізації майнових прав на використання фільмів, вихідних матеріалів фільмів та фільмокопій, передбачені пунктом 13</t>
    </r>
    <r>
      <rPr>
        <vertAlign val="superscript"/>
        <sz val="18"/>
        <rFont val="Times New Roman"/>
        <family val="1"/>
        <charset val="204"/>
      </rPr>
      <t xml:space="preserve"> 6</t>
    </r>
    <r>
      <rPr>
        <sz val="18"/>
        <rFont val="Times New Roman"/>
        <family val="1"/>
        <charset val="204"/>
      </rPr>
      <t xml:space="preserve"> частини третьої статті 29 Бюджетного кодексу України</t>
    </r>
  </si>
  <si>
    <r>
      <t>Платіж, що сплачується суб'єктом кінематографії за розгляд заяв щодо отримання державних субсидій, визначений пунктом 13</t>
    </r>
    <r>
      <rPr>
        <vertAlign val="superscript"/>
        <sz val="18"/>
        <rFont val="Times New Roman"/>
        <family val="1"/>
        <charset val="204"/>
      </rPr>
      <t xml:space="preserve"> 7</t>
    </r>
    <r>
      <rPr>
        <sz val="18"/>
        <rFont val="Times New Roman"/>
        <family val="1"/>
        <charset val="204"/>
      </rPr>
      <t xml:space="preserve"> частини третьої статті 29 Бюджетного кодексу України</t>
    </r>
  </si>
  <si>
    <r>
      <t>Кошти, що сплачуються суб'єктом кінематографії до державного бюджету у вигляді 50 відсотків прибутків, отриманих від прокату та/або передачі прав на використання фільму, відповідно до пункту 13</t>
    </r>
    <r>
      <rPr>
        <vertAlign val="superscript"/>
        <sz val="18"/>
        <rFont val="Times New Roman"/>
        <family val="1"/>
        <charset val="204"/>
      </rPr>
      <t xml:space="preserve"> 8</t>
    </r>
    <r>
      <rPr>
        <sz val="18"/>
        <rFont val="Times New Roman"/>
        <family val="1"/>
        <charset val="204"/>
      </rPr>
      <t xml:space="preserve"> частини третьої статті 29 Бюджетного кодексу України</t>
    </r>
  </si>
  <si>
    <r>
      <t>Надходження від добровільно сплачених фізичними особами коштів відповідно до пунктів 9</t>
    </r>
    <r>
      <rPr>
        <vertAlign val="superscript"/>
        <sz val="18"/>
        <rFont val="Times New Roman"/>
        <family val="1"/>
        <charset val="204"/>
      </rPr>
      <t xml:space="preserve"> 7</t>
    </r>
    <r>
      <rPr>
        <sz val="18"/>
        <rFont val="Times New Roman"/>
        <family val="1"/>
        <charset val="204"/>
      </rPr>
      <t xml:space="preserve"> та 9</t>
    </r>
    <r>
      <rPr>
        <vertAlign val="superscript"/>
        <sz val="18"/>
        <rFont val="Times New Roman"/>
        <family val="1"/>
        <charset val="204"/>
      </rPr>
      <t xml:space="preserve"> 9</t>
    </r>
    <r>
      <rPr>
        <sz val="18"/>
        <rFont val="Times New Roman"/>
        <family val="1"/>
        <charset val="204"/>
      </rPr>
      <t xml:space="preserve"> розділу XXI "Прикінцеві та перехідні положення" Митного кодексу України</t>
    </r>
  </si>
  <si>
    <t>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t>
  </si>
  <si>
    <t>Внески на регулювання, які сплачуються суб'єктами господарювання, що провадять діяльність у сферах енергетики та комунальних послуг, відповідно до статті 13 Закону України "Про Національну комісію, що здійснює державне регулювання у сферах енергетики та комунальних послуг"</t>
  </si>
  <si>
    <t>22000000 </t>
  </si>
  <si>
    <t>Адміністративні збори та платежі, доходи від некомерційної господарської діяльності </t>
  </si>
  <si>
    <t>22010000 </t>
  </si>
  <si>
    <t>Плата за надання адміністративних послуг</t>
  </si>
  <si>
    <t>Адміністративний збір за проведення державної реєстрації юридичних осіб, фізичних осіб - підприємців та громадських формувань</t>
  </si>
  <si>
    <t>22010400 </t>
  </si>
  <si>
    <t>Кошти в іноземній валюті за реєстрацію представництв іноземних суб'єктів господарської діяльності  </t>
  </si>
  <si>
    <t>22011200 </t>
  </si>
  <si>
    <t>Плата за видачу, продовження, переоформлення ліцензій і за видачу дубліката ліцензій на мовлення, та ліцензій провайдера програмної послуги  </t>
  </si>
  <si>
    <t>22011400 </t>
  </si>
  <si>
    <t>Плата за видачу, переоформлення, продовження терміну дії ліцензій на користування радіочастотним спектром (радіочастотним ресурсом) України та видачу дублікатів таких ліцензій</t>
  </si>
  <si>
    <t>Плата за ліцензії, сертифікацію оператора системи передачі електричної енергії, оператора газотранспортної системи, видані/здійснену Національною комісією, що здійснює державне регулювання у сферах енергетики та комунальних послуг</t>
  </si>
  <si>
    <t>22011700 </t>
  </si>
  <si>
    <t>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t>
  </si>
  <si>
    <t>Збори за підготовку до державної реєстрації авторського права і договорів, які стосуються прав автора на твір, та плата за одержання контрольних марок</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</si>
  <si>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</si>
  <si>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Збір за видачу спеціальних дозволів на користування надрами та кошти від продажу таких дозволів</t>
  </si>
  <si>
    <t>Плата за виділення номерного ресурсу</t>
  </si>
  <si>
    <t>Плата за державну реєстрацію джерел іонізуючого випромінювання (реєстраційний збір)</t>
  </si>
  <si>
    <t>Плата за оформлення посвідчення закордонного українця</t>
  </si>
  <si>
    <t>Плата за надання інших адміністративних послуг</t>
  </si>
  <si>
    <t>Адміністративний збір за державну реєстрацію речових прав на нерухоме майно та їх обтяжень </t>
  </si>
  <si>
    <t>Плата за надання відомостей з Єдиного державного реєстру юридичних осіб, фізичних осіб - підприємців та громадських формувань,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фізичних осіб - підприємців та громадських формувань</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</si>
  <si>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</si>
  <si>
    <r>
      <t xml:space="preserve">Плата за ліцензії на провадження діяльності у сфері організації та проведення азартних ігор і за ліцензії на випуск та проведення лотерей
</t>
    </r>
    <r>
      <rPr>
        <b/>
        <i/>
        <sz val="18"/>
        <rFont val="Times New Roman"/>
        <family val="1"/>
        <charset val="204"/>
      </rPr>
      <t>(з 2022 р. код 22020000)</t>
    </r>
  </si>
  <si>
    <r>
      <t xml:space="preserve">Плата за ліцензії на провадження діяльності у сфері організації та проведення азартних ігор і за ліцензії на випуск та проведення лотерей </t>
    </r>
    <r>
      <rPr>
        <i/>
        <sz val="18"/>
        <rFont val="Times New Roman"/>
        <family val="1"/>
        <charset val="204"/>
      </rPr>
      <t xml:space="preserve"> 
</t>
    </r>
    <r>
      <rPr>
        <b/>
        <i/>
        <sz val="18"/>
        <rFont val="Times New Roman"/>
        <family val="1"/>
        <charset val="204"/>
      </rPr>
      <t>(до 2022 р. код 22013000)</t>
    </r>
  </si>
  <si>
    <t>Плата за ліцензії на провадження діяльності з організації та проведення букмекерської діяльності</t>
  </si>
  <si>
    <t>Плата за ліцензії на провадження діяльності з організації та проведення азартних ігор казино у мережі Інтернет</t>
  </si>
  <si>
    <t>Плата за ліцензії на провадження діяльності з організації та проведення азартних ігор у покер у мережі Інтернет</t>
  </si>
  <si>
    <t>Плата за ліцензії на провадження діяльності з надання послуг у сфері азартних ігор</t>
  </si>
  <si>
    <t>Плата за ліцензії на випуск та проведення лотерей</t>
  </si>
  <si>
    <t>Плата за ліцензії на гральний стіл та/або на гральний стіл з кільцем рулетки</t>
  </si>
  <si>
    <t>Плата за ліцензії на гральний автомат</t>
  </si>
  <si>
    <t>Плата за ліцензії на провадження діяльності з організації та проведення азартних ігор у гральних закладах казино</t>
  </si>
  <si>
    <t>Плата за ліцензії на провадження діяльності з організації та проведення азартних ігор у залах гральних автоматів</t>
  </si>
  <si>
    <t>Судовий збір та надходження від звернення застави у дохід держави </t>
  </si>
  <si>
    <t>22060000 </t>
  </si>
  <si>
    <t>Кошти, отримані за вчинення консульських дій  </t>
  </si>
  <si>
    <t>22070000 </t>
  </si>
  <si>
    <t>Виконавчий збір </t>
  </si>
  <si>
    <t>22080000 </t>
  </si>
  <si>
    <t>Надходження від орендної плати за користування цілісним майновим комплексом та іншим державним майном  </t>
  </si>
  <si>
    <t>Єдиний збір, який справляється у пунктах пропуску (пунктах контролю) через державний кордон України</t>
  </si>
  <si>
    <t>Портовий (адміністративний) збір</t>
  </si>
  <si>
    <t>Інші адміністративні збори та платежі</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</si>
  <si>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</si>
  <si>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Плата за виконання митних формальностей митними органами поза місцем розташування цих органів або поза робочим часом, установленим для них</t>
  </si>
  <si>
    <t>24000000 </t>
  </si>
  <si>
    <t>Інші неподаткові надходження  </t>
  </si>
  <si>
    <t>Кошти від реалізації майна, конфіскованого за рішенням суду (крім майна, конфіскованого за вчинення корупційного та пов'язаного з корупцією правопорушення)</t>
  </si>
  <si>
    <t>Кошти від реалізації майна і надходження національної та іноземної валюти, конфіскованих за рішенням суду за вчинення корупційного та пов'язаного з корупцією правопорушення (крім надходжень до цільового фонду для забезпечення оборони і безпеки держави)</t>
  </si>
  <si>
    <t>24030000 </t>
  </si>
  <si>
    <t>Надходження сум кредиторської та депонентської заборгованості підприємств, організацій та установ, щодо яких минув строк позовної давності </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</si>
  <si>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</si>
  <si>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24060000 </t>
  </si>
  <si>
    <t>24060300 </t>
  </si>
  <si>
    <t>24060500 </t>
  </si>
  <si>
    <t>Відрахування від суми коштів, витрачених на рекламу тютюнових виробів та/або алкогольних напоїв у межах України  </t>
  </si>
  <si>
    <t>24060600 </t>
  </si>
  <si>
    <t>Надходження коштів з рахунків виборчих фондів  </t>
  </si>
  <si>
    <t>24060700 </t>
  </si>
  <si>
    <t>Нез'ясовані надходження  </t>
  </si>
  <si>
    <t>24061500 </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</si>
  <si>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t>
  </si>
  <si>
    <t>Плата за подання скарги щодо процедур закупівлі до органу оскарження</t>
  </si>
  <si>
    <t>Кошти, отримані від надання учасниками процедури закупівлі / спрощеної закупівлі як забезпечення їх тендерної пропозиції / пропозиції учасника спрощеної закупівлі, які не підлягають поверненню цим учасникам</t>
  </si>
  <si>
    <t>Кошти, отримані від переможця процедури закупівлі / спрощеної закупівлі під час укладення договору про закупівлю як забезпечення виконання такого договору, які не підлягають поверненню учаснику</t>
  </si>
  <si>
    <t>24062100 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</si>
  <si>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</si>
  <si>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</si>
  <si>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</si>
  <si>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24110000 </t>
  </si>
  <si>
    <t>Доходи від операцій з кредитування та надання гарантій  </t>
  </si>
  <si>
    <t>Плата за надання державних гарантій та кредитів (позик), залучених державою</t>
  </si>
  <si>
    <t>24110200 </t>
  </si>
  <si>
    <t>Плата за користування кредитами (позиками), залученими державою </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</si>
  <si>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</si>
  <si>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24110500 </t>
  </si>
  <si>
    <t>Інші (курсові різниці)  </t>
  </si>
  <si>
    <t>24110800 </t>
  </si>
  <si>
    <t>Плата за користування кредитом з державного бюджету </t>
  </si>
  <si>
    <t>Відсотки за користування пільговим довгостроковим державним кредитом, наданим внутрішньо переміщеним особам, учасникам проведення антитерористичної операції (АТО) та/або учасникам проведення операції Об'єднаних сил (ООС) на придбання житла, і пеня за порушення строку платежу з погашення кредиту</t>
  </si>
  <si>
    <t>Відсотки за користування пільговими іпотечними кредитами, наданими внутрішньо переміщеним особам за рахунок коштів гранту, наданих Кредитною установою для відбудови (KfW), і пеня за порушення строку платежів з погашення кредитів</t>
  </si>
  <si>
    <t>24130000 </t>
  </si>
  <si>
    <t>Збір на соціально-економічну компенсацію ризику населення, яке проживає на території зони спостереження  </t>
  </si>
  <si>
    <t>24140000 </t>
  </si>
  <si>
    <t>Збори на обов'язкове державне пенсійне страхування з окремих видів господарських операцій  </t>
  </si>
  <si>
    <t>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t>
  </si>
  <si>
    <t>Збір під час набуття права власності на легкові автомобілі</t>
  </si>
  <si>
    <t>24140500 </t>
  </si>
  <si>
    <t>Збір з операцій придбавання (купівлі-продажу) нерухомого майна  </t>
  </si>
  <si>
    <t>24140600 </t>
  </si>
  <si>
    <t>Збір з користування та надання послуг стільникового рухомого зв'язку  </t>
  </si>
  <si>
    <t>24160000 </t>
  </si>
  <si>
    <t>Концесійні платежі  </t>
  </si>
  <si>
    <t>24160300 </t>
  </si>
  <si>
    <t>Концесійні платежі щодо об'єктів державної власності </t>
  </si>
  <si>
    <t>25000000 </t>
  </si>
  <si>
    <t>Власні надходження бюджетних установ  </t>
  </si>
  <si>
    <t>25010000 </t>
  </si>
  <si>
    <t>Надходження від плати за послуги, що надаються бюджетними установами згідно із законодавством </t>
  </si>
  <si>
    <t>25020000 </t>
  </si>
  <si>
    <t>Інші джерела власних надходжень бюджетних установ  </t>
  </si>
  <si>
    <t>30000000 </t>
  </si>
  <si>
    <t>Доходи від операцій з капіталом  </t>
  </si>
  <si>
    <t>31000000 </t>
  </si>
  <si>
    <t>Надходження від продажу основного капіталу  </t>
  </si>
  <si>
    <t>31010000 </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</si>
  <si>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</si>
  <si>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31020000 </t>
  </si>
  <si>
    <t>Надходження коштів від Державного фонду дорогоцінних металів і дорогоцінного каміння  </t>
  </si>
  <si>
    <t>32000000 </t>
  </si>
  <si>
    <t>Надходження від реалізації державних запасів товарів  </t>
  </si>
  <si>
    <t>32010000 </t>
  </si>
  <si>
    <t>Надходження від реалізації матеріальних цінностей державного резерву  </t>
  </si>
  <si>
    <t>32020000 </t>
  </si>
  <si>
    <t>Надходження від реалізації розброньованих матеріальних цінностей мобілізаційного резерву  </t>
  </si>
  <si>
    <t>33000000 </t>
  </si>
  <si>
    <t>Кошти від продажу землі і нематеріальних активів </t>
  </si>
  <si>
    <t>33010000 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</si>
  <si>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</si>
  <si>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</si>
  <si>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t>
  </si>
  <si>
    <r>
      <t>Кошти від продажу земельних ділянок несільськогосподарського призначення або прав на них, що перебувають у державній власності, на яких розташовані об'єкти, які підлягають приватизації</t>
    </r>
    <r>
      <rPr>
        <b/>
        <i/>
        <sz val="18"/>
        <rFont val="Times New Roman"/>
        <family val="1"/>
        <charset val="204"/>
      </rPr>
      <t xml:space="preserve"> (скасовано)</t>
    </r>
  </si>
  <si>
    <t>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t>
  </si>
  <si>
    <t>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t>
  </si>
  <si>
    <t>40000000 </t>
  </si>
  <si>
    <t>Офіційні трансферти  </t>
  </si>
  <si>
    <t>Від Європейського Союзу, урядів іноземних держав, міжнародних організацій, донорських установ</t>
  </si>
  <si>
    <t>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t>
  </si>
  <si>
    <t>42020000 </t>
  </si>
  <si>
    <t>Гранти (дарунки), що надійшли до бюджетів усіх рівнів  </t>
  </si>
  <si>
    <t>Надходження в рамках програм допомоги Європейського Союзу, урядів іноземних держав, міжнародних організацій, донорських установ</t>
  </si>
  <si>
    <t>42030200 </t>
  </si>
  <si>
    <t>Інша допомога, надана Європейським Союзом  </t>
  </si>
  <si>
    <t>50000000 </t>
  </si>
  <si>
    <t>Цільові фонди  </t>
  </si>
  <si>
    <t>Надходження до Фонду соціального захисту осіб з інвалідністю</t>
  </si>
  <si>
    <t>РАЗОМ доходів (без трансфертів)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</si>
</sst>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0"/>
      <name val="Arial Cyr"/>
      <charset val="204"/>
    </font>
    <font>
      <sz val="11"/>
      <color theme="1"/>
      <name val="Calibri"/>
      <family val="2"/>
      <charset val="204"/>
      <scheme val="minor"/>
    </font>
    <font>
      <sz val="16"/>
      <name val="Calibri"/>
      <family val="2"/>
      <charset val="204"/>
      <scheme val="minor"/>
    </font>
    <font>
      <sz val="10"/>
      <name val="Arial Cyr"/>
      <charset val="204"/>
    </font>
    <font>
      <b/>
      <sz val="25"/>
      <name val="Arial Cyr"/>
      <charset val="204"/>
    </font>
    <font>
      <sz val="10"/>
      <name val="Arial"/>
      <family val="2"/>
      <charset val="204"/>
    </font>
    <font>
      <b/>
      <sz val="18"/>
      <name val="Arial"/>
      <family val="2"/>
      <charset val="204"/>
    </font>
    <font>
      <b/>
      <sz val="14"/>
      <name val="Arial"/>
      <family val="2"/>
      <charset val="204"/>
    </font>
    <font>
      <b/>
      <sz val="22"/>
      <name val="Arial"/>
      <family val="2"/>
      <charset val="204"/>
    </font>
    <font>
      <b/>
      <sz val="24"/>
      <name val="Arial"/>
      <family val="2"/>
      <charset val="204"/>
    </font>
    <font>
      <sz val="18"/>
      <name val="Arial"/>
      <family val="2"/>
      <charset val="204"/>
    </font>
    <font>
      <sz val="16"/>
      <name val="Arial Cyr"/>
      <charset val="204"/>
    </font>
    <font>
      <sz val="15"/>
      <name val="Arial Cyr"/>
      <charset val="204"/>
    </font>
    <font>
      <sz val="18"/>
      <name val="Arial Cyr"/>
      <charset val="204"/>
    </font>
    <font>
      <sz val="20"/>
      <name val="Arial Cyr"/>
      <charset val="204"/>
    </font>
    <font>
      <b/>
      <sz val="15"/>
      <name val="Arial Cyr"/>
      <charset val="204"/>
    </font>
    <font>
      <b/>
      <sz val="16"/>
      <name val="Arial Cyr"/>
      <charset val="204"/>
    </font>
    <font>
      <b/>
      <sz val="18"/>
      <name val="Arial Cyr"/>
      <charset val="204"/>
    </font>
    <font>
      <b/>
      <sz val="18"/>
      <name val="Times New Roman"/>
      <family val="1"/>
    </font>
    <font>
      <b/>
      <sz val="18"/>
      <name val="Arial Cyr"/>
      <family val="2"/>
      <charset val="204"/>
    </font>
    <font>
      <b/>
      <i/>
      <sz val="18"/>
      <name val="Times New Roman"/>
      <family val="1"/>
    </font>
    <font>
      <b/>
      <i/>
      <sz val="18"/>
      <name val="Arial Cyr"/>
      <family val="2"/>
      <charset val="204"/>
    </font>
    <font>
      <i/>
      <sz val="18"/>
      <name val="Times New Roman"/>
      <family val="1"/>
    </font>
    <font>
      <i/>
      <sz val="18"/>
      <name val="Arial Cyr"/>
      <family val="2"/>
      <charset val="204"/>
    </font>
    <font>
      <i/>
      <sz val="10"/>
      <name val="Arial Cyr"/>
      <charset val="204"/>
    </font>
    <font>
      <sz val="18"/>
      <name val="Times New Roman"/>
      <family val="1"/>
    </font>
    <font>
      <sz val="16"/>
      <name val="Times New Roman"/>
      <family val="1"/>
      <charset val="204"/>
    </font>
    <font>
      <sz val="18"/>
      <name val="Arial Cyr"/>
      <family val="2"/>
      <charset val="204"/>
    </font>
    <font>
      <b/>
      <i/>
      <sz val="18"/>
      <name val="Times New Roman"/>
      <family val="1"/>
      <charset val="204"/>
    </font>
    <font>
      <sz val="18"/>
      <name val="Times New Roman"/>
      <family val="1"/>
      <charset val="204"/>
    </font>
    <font>
      <vertAlign val="superscript"/>
      <sz val="18"/>
      <name val="Times New Roman"/>
      <family val="1"/>
      <charset val="204"/>
    </font>
    <font>
      <b/>
      <i/>
      <sz val="18"/>
      <name val="Arial Cyr"/>
      <charset val="204"/>
    </font>
    <font>
      <i/>
      <sz val="18"/>
      <name val="Times New Roman"/>
      <family val="1"/>
      <charset val="204"/>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1" fillId="0" borderId="0"/>
    <xf numFmtId="0" fontId="5" fillId="0" borderId="0"/>
  </cellStyleXfs>
  <cellXfs count="87">
    <xf numFmtId="0" fontId="0" fillId="0" borderId="0" xfId="0"/>
    <xf numFmtId="0" fontId="2" fillId="0" borderId="1" xfId="1" applyFont="1" applyFill="1" applyBorder="1" applyAlignment="1">
      <alignment horizontal="center" vertical="center" wrapText="1"/>
    </xf>
    <xf numFmtId="0" fontId="3" fillId="0" borderId="0" xfId="0" applyFont="1" applyFill="1"/>
    <xf numFmtId="14" fontId="6" fillId="0" borderId="0" xfId="2" applyNumberFormat="1" applyFont="1" applyFill="1" applyBorder="1" applyAlignment="1">
      <alignment horizontal="center" vertical="center"/>
    </xf>
    <xf numFmtId="0" fontId="7" fillId="0" borderId="0" xfId="2" applyFont="1" applyFill="1" applyAlignment="1">
      <alignment horizontal="center"/>
    </xf>
    <xf numFmtId="14" fontId="8" fillId="0" borderId="0" xfId="2" applyNumberFormat="1" applyFont="1" applyFill="1" applyBorder="1" applyAlignment="1">
      <alignment horizontal="center" vertical="center"/>
    </xf>
    <xf numFmtId="164" fontId="9" fillId="0" borderId="0" xfId="2" applyNumberFormat="1" applyFont="1" applyFill="1" applyBorder="1" applyAlignment="1">
      <alignment vertical="center"/>
    </xf>
    <xf numFmtId="0" fontId="10" fillId="0" borderId="0" xfId="2" applyFont="1" applyFill="1" applyAlignment="1">
      <alignment horizontal="center"/>
    </xf>
    <xf numFmtId="0" fontId="11" fillId="0" borderId="0" xfId="0" applyNumberFormat="1" applyFont="1" applyFill="1" applyAlignment="1">
      <alignment horizontal="left"/>
    </xf>
    <xf numFmtId="0" fontId="11" fillId="0" borderId="0" xfId="0" applyNumberFormat="1" applyFont="1" applyFill="1" applyAlignment="1">
      <alignment horizontal="left" vertical="center"/>
    </xf>
    <xf numFmtId="0" fontId="13" fillId="0" borderId="1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5" fillId="0" borderId="12" xfId="0" applyFont="1" applyFill="1" applyBorder="1" applyAlignment="1">
      <alignment horizontal="center" vertical="center"/>
    </xf>
    <xf numFmtId="11" fontId="16" fillId="0" borderId="0" xfId="2" applyNumberFormat="1"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0" xfId="0" applyFont="1" applyFill="1" applyAlignment="1">
      <alignment horizontal="center" vertical="center"/>
    </xf>
    <xf numFmtId="0" fontId="18" fillId="0" borderId="10" xfId="2" applyFont="1" applyFill="1" applyBorder="1" applyAlignment="1">
      <alignment horizontal="center" vertical="center"/>
    </xf>
    <xf numFmtId="0" fontId="18" fillId="0" borderId="14" xfId="2" applyFont="1" applyFill="1" applyBorder="1" applyAlignment="1">
      <alignment vertical="center"/>
    </xf>
    <xf numFmtId="164" fontId="19" fillId="0" borderId="10" xfId="2" applyNumberFormat="1" applyFont="1" applyFill="1" applyBorder="1" applyAlignment="1">
      <alignment horizontal="right" vertical="center"/>
    </xf>
    <xf numFmtId="164" fontId="19" fillId="0" borderId="1" xfId="2" applyNumberFormat="1" applyFont="1" applyFill="1" applyBorder="1" applyAlignment="1">
      <alignment vertical="center"/>
    </xf>
    <xf numFmtId="164" fontId="19" fillId="0" borderId="11" xfId="2" applyNumberFormat="1" applyFont="1" applyFill="1" applyBorder="1" applyAlignment="1">
      <alignment vertical="center"/>
    </xf>
    <xf numFmtId="0" fontId="20" fillId="0" borderId="10" xfId="2" applyFont="1" applyFill="1" applyBorder="1" applyAlignment="1">
      <alignment horizontal="center" vertical="center"/>
    </xf>
    <xf numFmtId="2" fontId="20" fillId="0" borderId="15" xfId="2" applyNumberFormat="1" applyFont="1" applyFill="1" applyBorder="1" applyAlignment="1">
      <alignment horizontal="left" vertical="center" wrapText="1"/>
    </xf>
    <xf numFmtId="164" fontId="21" fillId="0" borderId="10" xfId="2" applyNumberFormat="1" applyFont="1" applyFill="1" applyBorder="1" applyAlignment="1">
      <alignment horizontal="right" vertical="center"/>
    </xf>
    <xf numFmtId="164" fontId="21" fillId="0" borderId="1" xfId="2" applyNumberFormat="1" applyFont="1" applyFill="1" applyBorder="1" applyAlignment="1">
      <alignment vertical="center"/>
    </xf>
    <xf numFmtId="164" fontId="21" fillId="0" borderId="11" xfId="2" applyNumberFormat="1" applyFont="1" applyFill="1" applyBorder="1" applyAlignment="1">
      <alignment vertical="center"/>
    </xf>
    <xf numFmtId="1" fontId="22" fillId="0" borderId="10" xfId="2" applyNumberFormat="1" applyFont="1" applyFill="1" applyBorder="1" applyAlignment="1">
      <alignment horizontal="center" vertical="center"/>
    </xf>
    <xf numFmtId="2" fontId="22" fillId="0" borderId="15" xfId="2" applyNumberFormat="1" applyFont="1" applyFill="1" applyBorder="1" applyAlignment="1">
      <alignment horizontal="left" vertical="center" wrapText="1"/>
    </xf>
    <xf numFmtId="164" fontId="23" fillId="0" borderId="10" xfId="2" applyNumberFormat="1" applyFont="1" applyFill="1" applyBorder="1" applyAlignment="1">
      <alignment horizontal="right" vertical="center"/>
    </xf>
    <xf numFmtId="164" fontId="23" fillId="0" borderId="1" xfId="2" applyNumberFormat="1" applyFont="1" applyFill="1" applyBorder="1" applyAlignment="1">
      <alignment vertical="center"/>
    </xf>
    <xf numFmtId="164" fontId="23" fillId="0" borderId="11" xfId="2" applyNumberFormat="1" applyFont="1" applyFill="1" applyBorder="1" applyAlignment="1">
      <alignment vertical="center"/>
    </xf>
    <xf numFmtId="0" fontId="24" fillId="0" borderId="0" xfId="0" applyFont="1" applyFill="1"/>
    <xf numFmtId="1" fontId="20" fillId="0" borderId="10" xfId="2" applyNumberFormat="1" applyFont="1" applyFill="1" applyBorder="1" applyAlignment="1">
      <alignment horizontal="center" vertical="center"/>
    </xf>
    <xf numFmtId="1" fontId="25" fillId="0" borderId="10" xfId="2" applyNumberFormat="1" applyFont="1" applyFill="1" applyBorder="1" applyAlignment="1">
      <alignment horizontal="center" vertical="center" wrapText="1"/>
    </xf>
    <xf numFmtId="2" fontId="26" fillId="0" borderId="16" xfId="2" applyNumberFormat="1" applyFont="1" applyFill="1" applyBorder="1" applyAlignment="1">
      <alignment horizontal="left" vertical="center" wrapText="1"/>
    </xf>
    <xf numFmtId="164" fontId="27" fillId="0" borderId="10" xfId="2" applyNumberFormat="1" applyFont="1" applyFill="1" applyBorder="1" applyAlignment="1">
      <alignment horizontal="right" vertical="center"/>
    </xf>
    <xf numFmtId="164" fontId="27" fillId="0" borderId="1" xfId="2" applyNumberFormat="1" applyFont="1" applyFill="1" applyBorder="1" applyAlignment="1">
      <alignment vertical="center"/>
    </xf>
    <xf numFmtId="164" fontId="27" fillId="0" borderId="11" xfId="2" applyNumberFormat="1" applyFont="1" applyFill="1" applyBorder="1" applyAlignment="1">
      <alignment vertical="center"/>
    </xf>
    <xf numFmtId="2" fontId="25" fillId="0" borderId="15" xfId="2" applyNumberFormat="1" applyFont="1" applyFill="1" applyBorder="1" applyAlignment="1">
      <alignment horizontal="left" vertical="center" wrapText="1"/>
    </xf>
    <xf numFmtId="1" fontId="25" fillId="0" borderId="10" xfId="2" applyNumberFormat="1" applyFont="1" applyFill="1" applyBorder="1" applyAlignment="1">
      <alignment horizontal="center" vertical="center"/>
    </xf>
    <xf numFmtId="0" fontId="25" fillId="0" borderId="15" xfId="2" applyNumberFormat="1" applyFont="1" applyFill="1" applyBorder="1" applyAlignment="1">
      <alignment horizontal="left" vertical="center" wrapText="1"/>
    </xf>
    <xf numFmtId="0" fontId="22" fillId="0" borderId="10" xfId="2" applyFont="1" applyFill="1" applyBorder="1" applyAlignment="1">
      <alignment horizontal="center" vertical="center"/>
    </xf>
    <xf numFmtId="0" fontId="22" fillId="0" borderId="15" xfId="2" applyFont="1" applyFill="1" applyBorder="1" applyAlignment="1">
      <alignment horizontal="left" vertical="center" wrapText="1"/>
    </xf>
    <xf numFmtId="0" fontId="25" fillId="0" borderId="17" xfId="0" applyFont="1" applyFill="1" applyBorder="1" applyAlignment="1">
      <alignment horizontal="center" vertical="center" wrapText="1"/>
    </xf>
    <xf numFmtId="0" fontId="25" fillId="0" borderId="18" xfId="0" applyFont="1" applyFill="1" applyBorder="1" applyAlignment="1">
      <alignment vertical="center" wrapText="1"/>
    </xf>
    <xf numFmtId="0" fontId="11" fillId="0" borderId="0" xfId="0" applyFont="1" applyFill="1"/>
    <xf numFmtId="0" fontId="25" fillId="0" borderId="10" xfId="2" applyFont="1" applyFill="1" applyBorder="1" applyAlignment="1">
      <alignment horizontal="center" vertical="center"/>
    </xf>
    <xf numFmtId="0" fontId="25" fillId="0" borderId="15" xfId="2" applyFont="1" applyFill="1" applyBorder="1" applyAlignment="1">
      <alignment horizontal="left" vertical="center" wrapText="1"/>
    </xf>
    <xf numFmtId="0" fontId="25" fillId="0" borderId="16" xfId="2" applyFont="1" applyFill="1" applyBorder="1" applyAlignment="1">
      <alignment horizontal="left" vertical="center" wrapText="1"/>
    </xf>
    <xf numFmtId="2" fontId="25" fillId="0" borderId="15" xfId="2" applyNumberFormat="1" applyFont="1" applyFill="1" applyBorder="1" applyAlignment="1">
      <alignment vertical="center" wrapText="1"/>
    </xf>
    <xf numFmtId="2" fontId="25" fillId="0" borderId="19" xfId="2" applyNumberFormat="1" applyFont="1" applyFill="1" applyBorder="1" applyAlignment="1">
      <alignment horizontal="left" vertical="center" wrapText="1"/>
    </xf>
    <xf numFmtId="0" fontId="25" fillId="0" borderId="10" xfId="2" applyFont="1" applyFill="1" applyBorder="1" applyAlignment="1">
      <alignment horizontal="center" vertical="center" wrapText="1"/>
    </xf>
    <xf numFmtId="164" fontId="23" fillId="0" borderId="1" xfId="2" applyNumberFormat="1" applyFont="1" applyFill="1" applyBorder="1" applyAlignment="1">
      <alignment horizontal="right" vertical="center"/>
    </xf>
    <xf numFmtId="164" fontId="23" fillId="0" borderId="11" xfId="2" applyNumberFormat="1" applyFont="1" applyFill="1" applyBorder="1" applyAlignment="1">
      <alignment horizontal="right" vertical="center"/>
    </xf>
    <xf numFmtId="1" fontId="18" fillId="0" borderId="10" xfId="2" applyNumberFormat="1" applyFont="1" applyFill="1" applyBorder="1" applyAlignment="1">
      <alignment horizontal="center" vertical="center"/>
    </xf>
    <xf numFmtId="2" fontId="18" fillId="0" borderId="15" xfId="2" applyNumberFormat="1" applyFont="1" applyFill="1" applyBorder="1" applyAlignment="1">
      <alignment horizontal="left" vertical="center" wrapText="1"/>
    </xf>
    <xf numFmtId="0" fontId="25" fillId="0" borderId="19" xfId="0" applyFont="1" applyFill="1" applyBorder="1" applyAlignment="1">
      <alignment horizontal="left" vertical="center" wrapText="1"/>
    </xf>
    <xf numFmtId="0" fontId="25" fillId="0" borderId="15" xfId="0" applyFont="1" applyFill="1" applyBorder="1" applyAlignment="1">
      <alignment horizontal="left" vertical="center" wrapText="1"/>
    </xf>
    <xf numFmtId="0" fontId="29" fillId="0" borderId="20" xfId="0" applyFont="1" applyFill="1" applyBorder="1" applyAlignment="1">
      <alignment horizontal="center" vertical="center" wrapText="1"/>
    </xf>
    <xf numFmtId="0" fontId="29" fillId="0" borderId="20" xfId="0" applyFont="1" applyFill="1" applyBorder="1" applyAlignment="1">
      <alignment vertical="center" wrapText="1"/>
    </xf>
    <xf numFmtId="0" fontId="26" fillId="0" borderId="17" xfId="0" applyFont="1" applyFill="1" applyBorder="1" applyAlignment="1">
      <alignment horizontal="center" vertical="center" wrapText="1"/>
    </xf>
    <xf numFmtId="0" fontId="29" fillId="0" borderId="21" xfId="0" applyFont="1" applyFill="1" applyBorder="1" applyAlignment="1">
      <alignment vertical="center" wrapText="1"/>
    </xf>
    <xf numFmtId="0" fontId="31" fillId="0" borderId="0" xfId="0" applyFont="1" applyFill="1" applyAlignment="1">
      <alignment horizontal="center" vertical="center"/>
    </xf>
    <xf numFmtId="164" fontId="27" fillId="0" borderId="1" xfId="2" applyNumberFormat="1" applyFont="1" applyFill="1" applyBorder="1" applyAlignment="1">
      <alignment horizontal="right" vertical="center"/>
    </xf>
    <xf numFmtId="164" fontId="27" fillId="0" borderId="11" xfId="2" applyNumberFormat="1" applyFont="1" applyFill="1" applyBorder="1" applyAlignment="1">
      <alignment horizontal="right" vertical="center"/>
    </xf>
    <xf numFmtId="1" fontId="22" fillId="0" borderId="10" xfId="2" applyNumberFormat="1" applyFont="1" applyFill="1" applyBorder="1" applyAlignment="1">
      <alignment horizontal="center" vertical="center" wrapText="1"/>
    </xf>
    <xf numFmtId="164" fontId="13" fillId="0" borderId="10" xfId="2" applyNumberFormat="1" applyFont="1" applyFill="1" applyBorder="1" applyAlignment="1">
      <alignment horizontal="right" vertical="center"/>
    </xf>
    <xf numFmtId="164" fontId="21" fillId="0" borderId="1" xfId="2" applyNumberFormat="1" applyFont="1" applyFill="1" applyBorder="1" applyAlignment="1">
      <alignment horizontal="right" vertical="center"/>
    </xf>
    <xf numFmtId="164" fontId="21" fillId="0" borderId="11" xfId="2" applyNumberFormat="1" applyFont="1" applyFill="1" applyBorder="1" applyAlignment="1">
      <alignment horizontal="right" vertical="center"/>
    </xf>
    <xf numFmtId="164" fontId="17" fillId="0" borderId="24" xfId="2" applyNumberFormat="1" applyFont="1" applyFill="1" applyBorder="1" applyAlignment="1">
      <alignment vertical="center"/>
    </xf>
    <xf numFmtId="164" fontId="17" fillId="0" borderId="25" xfId="2" applyNumberFormat="1" applyFont="1" applyFill="1" applyBorder="1" applyAlignment="1">
      <alignment vertical="center"/>
    </xf>
    <xf numFmtId="164" fontId="17" fillId="0" borderId="26" xfId="2" applyNumberFormat="1" applyFont="1" applyFill="1" applyBorder="1" applyAlignment="1">
      <alignment vertical="center"/>
    </xf>
    <xf numFmtId="164" fontId="17" fillId="0" borderId="0" xfId="0" applyNumberFormat="1" applyFont="1" applyFill="1"/>
    <xf numFmtId="0" fontId="17" fillId="0" borderId="22" xfId="0" applyFont="1" applyFill="1" applyBorder="1" applyAlignment="1">
      <alignment horizontal="center" vertical="center"/>
    </xf>
    <xf numFmtId="0" fontId="17" fillId="0" borderId="23" xfId="0" applyFont="1" applyFill="1" applyBorder="1" applyAlignment="1">
      <alignment horizontal="center" vertical="center"/>
    </xf>
    <xf numFmtId="0" fontId="4" fillId="0" borderId="0" xfId="0" applyFont="1" applyFill="1" applyAlignment="1">
      <alignment horizontal="center" vertical="center" wrapText="1"/>
    </xf>
    <xf numFmtId="0" fontId="12" fillId="0" borderId="2" xfId="0" applyFont="1" applyFill="1" applyBorder="1" applyAlignment="1">
      <alignment horizontal="center" vertical="center" wrapText="1"/>
    </xf>
    <xf numFmtId="0" fontId="12" fillId="0" borderId="8" xfId="0" applyFont="1" applyFill="1" applyBorder="1" applyAlignment="1">
      <alignment horizontal="center" vertical="center" wrapText="1"/>
    </xf>
    <xf numFmtId="11" fontId="13" fillId="0" borderId="3" xfId="2" applyNumberFormat="1" applyFont="1" applyFill="1" applyBorder="1" applyAlignment="1">
      <alignment horizontal="center" vertical="center" wrapText="1"/>
    </xf>
    <xf numFmtId="11" fontId="13" fillId="0" borderId="9" xfId="2"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cellXfs>
  <cellStyles count="3">
    <cellStyle name="Звичайний" xfId="0" builtinId="0"/>
    <cellStyle name="Звичайний 6" xfId="1"/>
    <cellStyle name="Обычный_прогноз" xfId="2"/>
  </cellStyles>
  <dxfs count="128">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9C0006"/>
      </font>
      <fill>
        <patternFill>
          <bgColor rgb="FFFFC7CE"/>
        </patternFill>
      </fill>
    </dxf>
    <dxf>
      <font>
        <color theme="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rgb="FFFF000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0000"/>
      </font>
    </dxf>
    <dxf>
      <font>
        <color rgb="FF9C0006"/>
      </font>
      <fill>
        <patternFill>
          <bgColor rgb="FFFFC7CE"/>
        </patternFill>
      </fill>
    </dxf>
    <dxf>
      <font>
        <color theme="0"/>
      </font>
    </dxf>
    <dxf>
      <font>
        <color theme="0"/>
      </font>
    </dxf>
    <dxf>
      <font>
        <color theme="0"/>
      </font>
    </dxf>
    <dxf>
      <font>
        <color rgb="FFFF0000"/>
      </font>
    </dxf>
    <dxf>
      <font>
        <color rgb="FF9C0006"/>
      </font>
      <fill>
        <patternFill>
          <bgColor rgb="FFFFC7CE"/>
        </patternFill>
      </fill>
    </dxf>
    <dxf>
      <font>
        <color theme="0"/>
      </font>
    </dxf>
    <dxf>
      <font>
        <color theme="0"/>
      </font>
    </dxf>
    <dxf>
      <font>
        <color theme="0"/>
      </font>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theme="0"/>
      </font>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theme="0"/>
      </font>
    </dxf>
    <dxf>
      <font>
        <color theme="0"/>
      </font>
    </dxf>
    <dxf>
      <font>
        <color theme="0"/>
      </font>
    </dxf>
    <dxf>
      <font>
        <color theme="0"/>
      </font>
    </dxf>
    <dxf>
      <font>
        <color theme="0"/>
      </font>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theme="0"/>
      </font>
    </dxf>
    <dxf>
      <font>
        <color theme="0"/>
      </font>
    </dxf>
    <dxf>
      <font>
        <color rgb="FF9C0006"/>
      </font>
      <fill>
        <patternFill>
          <bgColor rgb="FFFFC7CE"/>
        </patternFill>
      </fill>
    </dxf>
    <dxf>
      <font>
        <color theme="0"/>
      </font>
    </dxf>
    <dxf>
      <font>
        <color theme="0"/>
      </font>
    </dxf>
    <dxf>
      <font>
        <color rgb="FF9C0006"/>
      </font>
      <fill>
        <patternFill>
          <bgColor rgb="FFFFC7CE"/>
        </patternFill>
      </fill>
    </dxf>
    <dxf>
      <font>
        <color theme="0"/>
      </font>
    </dxf>
    <dxf>
      <font>
        <color theme="0"/>
      </font>
    </dxf>
    <dxf>
      <font>
        <color rgb="FF9C0006"/>
      </font>
      <fill>
        <patternFill>
          <bgColor rgb="FFFFC7CE"/>
        </patternFill>
      </fill>
    </dxf>
    <dxf>
      <font>
        <color theme="0"/>
      </font>
    </dxf>
    <dxf>
      <font>
        <color theme="0"/>
      </font>
    </dxf>
    <dxf>
      <font>
        <color rgb="FFFFFFFF"/>
      </font>
    </dxf>
    <dxf>
      <font>
        <color rgb="FFFFFFFF"/>
      </font>
    </dxf>
    <dxf>
      <font>
        <color theme="0"/>
      </font>
    </dxf>
    <dxf>
      <font>
        <color rgb="FF9C0006"/>
      </font>
      <fill>
        <patternFill>
          <bgColor rgb="FFFFC7CE"/>
        </patternFill>
      </fill>
    </dxf>
    <dxf>
      <font>
        <color theme="0"/>
      </font>
    </dxf>
    <dxf>
      <font>
        <color rgb="FFFF0000"/>
      </font>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rgb="FF9C0006"/>
      </font>
      <fill>
        <patternFill>
          <bgColor rgb="FFFFC7CE"/>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rgb="FFFFFFFF"/>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orkflow/&#1055;&#1086;&#1085;&#1086;&#1084;&#1072;&#1088;&#1100;&#1086;&#1074;&#1072;/INDEX/EVD_15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2032KIU\WEEKLY\AINNA\ED\11\21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orkflow/000/Bodasuk_evryday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orkflow/&#1047;&#1042;I&#1058;&#1053;I&#1057;&#1058;&#1068;/MODEL/2004/05/_mod04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kovalenkonv.MOF\Desktop\09-12.09.21-&#1055;&#1088;&#1086;&#1075;&#1085;&#1086;&#1079;%202022-2024%20-%20&#1076;&#1083;&#1103;%20&#1052;&#1042;&#1060;%20(+&#1088;&#1077;&#1089;&#1091;&#1088;&#10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orkflow/analiz/PLAN/2005/BUDGET/&#1056;&#1040;&#1049;&#1054;&#1053;&#1048;/MISOB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2000-OLAP2\USERS10\&#1047;&#1042;&#1030;&#1058;&#1053;&#1030;&#1057;&#1058;&#1068;\&#1065;&#1054;&#1044;&#1045;&#1053;&#1050;&#1040;\08\Bodasuk_evryday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orkflow/50_05_Max_Plat/2006/2006_12/_070101_max_up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29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orkflow/&#1052;&#1086;&#1080;%20&#1076;&#1086;&#1082;&#1091;&#1084;&#1077;&#1085;&#1090;&#1099;/vera/2_&#1072;&#1085;&#1072;&#1083;&#1080;&#1079;/&#1065;&#1054;&#1076;&#1077;&#1085;&#1082;&#1072;/&#1055;&#1045;&#1063;&#1040;&#1058;&#1068;/vera/&#1040;&#1085;&#1072;&#1083;&#1080;&#1079;&#1056;&#1077;&#1075;&#1080;&#1086;&#1085;/&#1045;&#1044;&#1085;&#1072;&#1096;&#1072;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orkflow/2006/minimiz/6m2006/Minimizator_9m_ol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2032_kiu\ed\12\23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everyday\2000\09\250920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110100"/>
      <sheetName val="240603"/>
      <sheetName val="Факт_x0000__x0010_[EVD_1"/>
      <sheetName val="Факт?_x0010_[EVD_1"/>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sheetData sheetId="20"/>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 місяць (фонди)"/>
      <sheetName val="ЗДМмісяць"/>
      <sheetName val="ДБ-ЗагСпецМ (Норбаз)"/>
      <sheetName val="ПлатОблMis"/>
      <sheetName val="Платеж Рік (фонди)"/>
      <sheetName val="ЗДМРік"/>
      <sheetName val="ДБ-ЗагСпецРік (Норбаз)"/>
      <sheetName val="ПлатОблРік"/>
      <sheetName val="Платеж місяць (МФ)"/>
      <sheetName val="Платеж Рік (МФ)"/>
      <sheetName val="НаказДПА"/>
      <sheetName val="розпис"/>
      <sheetName val="РозписОбл"/>
      <sheetName val="Надх"/>
      <sheetName val="Исход ЗФ"/>
      <sheetName val="Исход СФ "/>
      <sheetName val="контроль"/>
      <sheetName val="Начни с меня"/>
      <sheetName val="Авто"/>
      <sheetName val="Macro1"/>
      <sheetName val="ИсхОбл"/>
      <sheetName val="основная(1)"/>
    </sheetNames>
    <sheetDataSet>
      <sheetData sheetId="0"/>
      <sheetData sheetId="1"/>
      <sheetData sheetId="2"/>
      <sheetData sheetId="3"/>
      <sheetData sheetId="4"/>
      <sheetData sheetId="5" refreshError="1">
        <row r="9">
          <cell r="E9">
            <v>6</v>
          </cell>
          <cell r="I9" t="str">
            <v>9</v>
          </cell>
        </row>
        <row r="10">
          <cell r="E10">
            <v>20111.171859999886</v>
          </cell>
          <cell r="I10">
            <v>539881.6</v>
          </cell>
        </row>
        <row r="11">
          <cell r="E11">
            <v>14906.911580000073</v>
          </cell>
          <cell r="I11">
            <v>372757.2</v>
          </cell>
        </row>
        <row r="12">
          <cell r="E12">
            <v>15295.856880000036</v>
          </cell>
          <cell r="I12">
            <v>167851.80000000002</v>
          </cell>
        </row>
        <row r="13">
          <cell r="E13">
            <v>86691.022290000226</v>
          </cell>
          <cell r="I13">
            <v>1386778.4000000001</v>
          </cell>
        </row>
        <row r="14">
          <cell r="E14">
            <v>-127008.20098999981</v>
          </cell>
          <cell r="I14">
            <v>1760473.1</v>
          </cell>
        </row>
        <row r="15">
          <cell r="E15">
            <v>22737.057430000161</v>
          </cell>
          <cell r="I15">
            <v>278777.90000000002</v>
          </cell>
        </row>
        <row r="16">
          <cell r="E16">
            <v>27061.254900000058</v>
          </cell>
          <cell r="I16">
            <v>193551.6</v>
          </cell>
        </row>
        <row r="17">
          <cell r="E17">
            <v>4682.4381499998271</v>
          </cell>
          <cell r="I17">
            <v>800151.60000000009</v>
          </cell>
        </row>
        <row r="18">
          <cell r="E18">
            <v>20140.296130000032</v>
          </cell>
          <cell r="I18">
            <v>298861.7</v>
          </cell>
        </row>
        <row r="19">
          <cell r="E19">
            <v>54604.83993999986</v>
          </cell>
          <cell r="I19">
            <v>636018.79999999993</v>
          </cell>
        </row>
        <row r="20">
          <cell r="E20">
            <v>7118.9591800000053</v>
          </cell>
          <cell r="I20">
            <v>142276.5</v>
          </cell>
        </row>
        <row r="21">
          <cell r="E21">
            <v>-15243.14877999993</v>
          </cell>
          <cell r="I21">
            <v>944201.8</v>
          </cell>
        </row>
        <row r="22">
          <cell r="E22">
            <v>45908.062750000274</v>
          </cell>
          <cell r="I22">
            <v>918894.20000000007</v>
          </cell>
        </row>
        <row r="23">
          <cell r="E23">
            <v>17334.944630000042</v>
          </cell>
          <cell r="I23">
            <v>359563.3</v>
          </cell>
        </row>
        <row r="24">
          <cell r="E24">
            <v>-1955.083299999591</v>
          </cell>
          <cell r="I24">
            <v>1143362.9000000001</v>
          </cell>
        </row>
        <row r="25">
          <cell r="E25">
            <v>-79894.369059999473</v>
          </cell>
          <cell r="I25">
            <v>1657050.6999999997</v>
          </cell>
        </row>
        <row r="26">
          <cell r="E26">
            <v>17095.404120000079</v>
          </cell>
          <cell r="I26">
            <v>288969.5</v>
          </cell>
        </row>
        <row r="27">
          <cell r="E27">
            <v>-31486.740209999727</v>
          </cell>
          <cell r="I27">
            <v>725720.10000000009</v>
          </cell>
        </row>
        <row r="28">
          <cell r="E28">
            <v>13914.171180000005</v>
          </cell>
          <cell r="I28">
            <v>159325.9</v>
          </cell>
        </row>
        <row r="29">
          <cell r="E29">
            <v>33790.021050000098</v>
          </cell>
          <cell r="I29">
            <v>1906524.8</v>
          </cell>
        </row>
        <row r="30">
          <cell r="E30">
            <v>-3704.5275200000033</v>
          </cell>
          <cell r="I30">
            <v>302457.5</v>
          </cell>
        </row>
        <row r="31">
          <cell r="E31">
            <v>14873.102710000123</v>
          </cell>
          <cell r="I31">
            <v>272185.30000000005</v>
          </cell>
        </row>
        <row r="32">
          <cell r="E32">
            <v>26082.531920000096</v>
          </cell>
          <cell r="I32">
            <v>313676.3</v>
          </cell>
        </row>
        <row r="33">
          <cell r="E33">
            <v>23213.836290000065</v>
          </cell>
          <cell r="I33">
            <v>132336.40000000002</v>
          </cell>
        </row>
        <row r="34">
          <cell r="E34">
            <v>13506.143180000014</v>
          </cell>
          <cell r="I34">
            <v>661116.69999999995</v>
          </cell>
        </row>
        <row r="35">
          <cell r="E35">
            <v>3247.2557699996978</v>
          </cell>
          <cell r="I35">
            <v>7479288.0999999996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Диаграмма1"/>
      <sheetName val="Рейтинг"/>
    </sheetNames>
    <sheetDataSet>
      <sheetData sheetId="0" refreshError="1">
        <row r="33">
          <cell r="N33" t="str">
            <v>СЕРПЕНЬ</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D"/>
      <sheetName val="Налоги"/>
      <sheetName val="A4"/>
      <sheetName val="Области"/>
      <sheetName val="Отрасли"/>
      <sheetName val="Налоги-Области "/>
      <sheetName val="Налоги-Отрасли"/>
      <sheetName val="Области-Отрасли"/>
      <sheetName val="Неуплата-Налоги"/>
      <sheetName val="Неуплата-Области"/>
      <sheetName val="Vibor"/>
      <sheetName val="основная(1)"/>
      <sheetName val="Начни с меня"/>
    </sheetNames>
    <sheetDataSet>
      <sheetData sheetId="0"/>
      <sheetData sheetId="1" refreshError="1">
        <row r="7">
          <cell r="AC7" t="str">
            <v>2004</v>
          </cell>
        </row>
        <row r="8">
          <cell r="AC8" t="str">
            <v>до ДЕРЖАВНОГО бюджету</v>
          </cell>
        </row>
        <row r="9">
          <cell r="AC9" t="str">
            <v>СІЧЕНЬ-ТРАВЕНЬ</v>
          </cell>
        </row>
      </sheetData>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р 14-17"/>
      <sheetName val="Кор 16-21"/>
      <sheetName val="Кор 18-21"/>
      <sheetName val="Поясн-лист КМУ-2022"/>
      <sheetName val="Д_6_(дб)"/>
      <sheetName val="Д_7_(зф дб)"/>
      <sheetName val="ДАНІ"/>
      <sheetName val="Д_3_(дб)"/>
      <sheetName val="Д_4_(зф дб)"/>
      <sheetName val="БД-слайд"/>
      <sheetName val="БД-табл_0"/>
      <sheetName val="БД-табл_1"/>
      <sheetName val="БД-табл_2"/>
      <sheetName val="БД-Д_1"/>
      <sheetName val="БД-Д  1"/>
      <sheetName val="БД-Фінек_обгр_2020-2024"/>
      <sheetName val="ДБ_22-24_табл-1"/>
      <sheetName val="ДБ_22-24_табл-2"/>
      <sheetName val="ДБ-_22-24_табл-3"/>
      <sheetName val="ДБ_22_табл-1"/>
      <sheetName val="ДБ_20-22"/>
      <sheetName val="МБ_20-22"/>
      <sheetName val="П_в у ВВП-ДБ_20-22"/>
      <sheetName val="ЗБ_ 2020-2022"/>
      <sheetName val="budget 2021 для Б"/>
      <sheetName val="budget 2022 для Б (+ресурс)"/>
      <sheetName val="budget 2022 для Б"/>
      <sheetName val="budget 2023-2024 для Б"/>
      <sheetName val="2014-2024"/>
      <sheetName val="2009-2013"/>
      <sheetName val="2018-план-факт"/>
      <sheetName val="2019-план-факт"/>
      <sheetName val="2021 на ВРУ"/>
      <sheetName val="2021 на ВРУ зі змінами"/>
      <sheetName val="2020-план-факт"/>
      <sheetName val="19ф-20пл-20факт-21пл"/>
      <sheetName val="Н_№11-2021-2019"/>
      <sheetName val="зм до Н_№11"/>
      <sheetName val="ПЕРЕВІРКА-2021"/>
      <sheetName val="Д_1-_2021_зі змінами"/>
      <sheetName val="2021 зміни"/>
      <sheetName val="2021 для Б_зі змінами"/>
      <sheetName val="ПЕРЕВІРКА-2022-2024"/>
      <sheetName val="Д_1-_2022"/>
      <sheetName val="2022"/>
      <sheetName val="2022 для Б"/>
      <sheetName val="2022-для МБ"/>
      <sheetName val="2023"/>
      <sheetName val="2023 для Б"/>
      <sheetName val="2024"/>
      <sheetName val="2024 для Б"/>
      <sheetName val="2021-2024-мб"/>
      <sheetName val="2021-для МБ_зі змінами"/>
      <sheetName val="2022-2024-для МБ"/>
      <sheetName val="ДБ_2021-для Розпису"/>
      <sheetName val="ДБ_2022-для Розпису"/>
      <sheetName val="ДБ_21-22-закріплен"/>
      <sheetName val="Адм_ЗБ-2013-2024"/>
      <sheetName val="ЗБ-19-22"/>
      <sheetName val="ДПС_Держмитсл 2020-2024"/>
      <sheetName val="П_в у ВВП-ЗБ"/>
      <sheetName val="П_в у ВВП-ДБ"/>
      <sheetName val="П_в у ВВП-МБ"/>
    </sheetNames>
    <sheetDataSet>
      <sheetData sheetId="0"/>
      <sheetData sheetId="1"/>
      <sheetData sheetId="2"/>
      <sheetData sheetId="3"/>
      <sheetData sheetId="4" refreshError="1"/>
      <sheetData sheetId="5" refreshError="1"/>
      <sheetData sheetId="6"/>
      <sheetData sheetId="7" refreshError="1"/>
      <sheetData sheetId="8" refreshError="1"/>
      <sheetData sheetId="9"/>
      <sheetData sheetId="10"/>
      <sheetData sheetId="11"/>
      <sheetData sheetId="12"/>
      <sheetData sheetId="13" refreshError="1"/>
      <sheetData sheetId="14" refreshError="1"/>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4">
          <cell r="A4" t="str">
            <v>10000000 </v>
          </cell>
          <cell r="B4" t="str">
            <v>Податкові надходження  </v>
          </cell>
        </row>
        <row r="5">
          <cell r="A5" t="str">
            <v>11000000 </v>
          </cell>
          <cell r="B5" t="str">
            <v>Податки на доходи, податки на прибуток, податки на збільшення ринкової вартості  </v>
          </cell>
        </row>
        <row r="6">
          <cell r="A6">
            <v>11010000</v>
          </cell>
          <cell r="B6" t="str">
            <v>Податок та збір на доходи фізичних осіб</v>
          </cell>
        </row>
        <row r="7">
          <cell r="A7" t="str">
            <v>11010100 </v>
          </cell>
          <cell r="B7" t="str">
            <v>Податок на доходи фізичних осіб, що сплачується податковими агентами, із доходів платника податку у вигляді заробітної плати</v>
          </cell>
        </row>
        <row r="8">
          <cell r="A8" t="str">
            <v>11010200 </v>
          </cell>
          <cell r="B8" t="str">
            <v>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v>
          </cell>
        </row>
        <row r="9">
          <cell r="A9" t="str">
            <v>11010300 </v>
          </cell>
          <cell r="B9" t="str">
            <v>Позицію виключено </v>
          </cell>
        </row>
        <row r="10">
          <cell r="A10" t="str">
            <v>11010400 </v>
          </cell>
          <cell r="B10" t="str">
            <v>Податок на доходи фізичних осіб, що сплачується податковими агентами, із доходів платника податку інших ніж заробітна плата</v>
          </cell>
        </row>
        <row r="11">
          <cell r="A11" t="str">
            <v>11010500 </v>
          </cell>
          <cell r="B11" t="str">
            <v>Податок на доходи фізичних осіб, що сплачується фізичними особами за результатами річного декларування</v>
          </cell>
        </row>
        <row r="12">
          <cell r="A12">
            <v>11010600</v>
          </cell>
          <cell r="B12" t="str">
            <v>Фіксований податок на доходи фізичних осіб від зайняття підприємницькою діяльністю, нарахований до 1 січня 2012 року</v>
          </cell>
        </row>
        <row r="13">
          <cell r="A13">
            <v>11010700</v>
          </cell>
          <cell r="B13" t="str">
            <v>Надходження сум реструктурованої заборгованості зі сплати податку на доходи фізичних осіб</v>
          </cell>
        </row>
        <row r="14">
          <cell r="A14">
            <v>11010800</v>
          </cell>
          <cell r="B14" t="str">
            <v>Податок на доходи фізичних осіб із доходу у вигляді процентів</v>
          </cell>
        </row>
        <row r="15">
          <cell r="A15">
            <v>11010900</v>
          </cell>
          <cell r="B15" t="str">
            <v>Позицію виключено</v>
          </cell>
        </row>
        <row r="16">
          <cell r="A16">
            <v>11011000</v>
          </cell>
          <cell r="B16" t="str">
            <v>Військовий збір</v>
          </cell>
        </row>
        <row r="17">
          <cell r="A17">
            <v>11011100</v>
          </cell>
          <cell r="B17" t="str">
            <v>Збір з одноразового (спеціального) добровільного декларування, що сплачується (перераховується) згідно з підрозділом 94 «Особливості застосування одноразового (спеціального) добровільного декларування активів фізичних осіб» розділу XX Податкового кодексу України</v>
          </cell>
        </row>
        <row r="18">
          <cell r="A18" t="str">
            <v>11020000 </v>
          </cell>
          <cell r="B18" t="str">
            <v>Податок на прибуток підприємств  </v>
          </cell>
        </row>
        <row r="19">
          <cell r="A19" t="str">
            <v>11020100 </v>
          </cell>
          <cell r="B19" t="str">
            <v>Податок на прибуток підприємств і організацій, що перебувають у державній власності  </v>
          </cell>
        </row>
        <row r="20">
          <cell r="A20" t="str">
            <v>11020200 </v>
          </cell>
          <cell r="B20" t="str">
            <v>Податок на прибуток підприємств та фінансових установ комунальної власності </v>
          </cell>
        </row>
        <row r="21">
          <cell r="A21" t="str">
            <v>11020300 </v>
          </cell>
          <cell r="B21" t="str">
            <v>Податок на прибуток підприємств, створених за участю іноземних інвесторів  </v>
          </cell>
        </row>
        <row r="22">
          <cell r="A22">
            <v>11020400</v>
          </cell>
          <cell r="B22" t="str">
            <v>Податок на прибуток від здійснення букмекерської діяльності та азартних ігор (у тому числі казино)</v>
          </cell>
        </row>
        <row r="23">
          <cell r="A23" t="str">
            <v>11020500 </v>
          </cell>
          <cell r="B23" t="str">
            <v>Податок на прибуток іноземних юридичних осіб  </v>
          </cell>
        </row>
        <row r="24">
          <cell r="A24" t="str">
            <v>11020600 </v>
          </cell>
          <cell r="B24" t="str">
            <v>Податок на прибуток банківських організацій, включаючи філіали аналогічних організацій, розташованих на території України  </v>
          </cell>
        </row>
        <row r="25">
          <cell r="A25" t="str">
            <v>11020700 </v>
          </cell>
          <cell r="B25" t="str">
            <v>Податок на прибуток страхових організацій, включаючи філіали аналогічних організацій, розташованих на території України  </v>
          </cell>
        </row>
        <row r="26">
          <cell r="A26">
            <v>11021000</v>
          </cell>
          <cell r="B26" t="str">
            <v>Податок на прибуток підприємств, який сплачують інші платники</v>
          </cell>
        </row>
        <row r="27">
          <cell r="A27" t="str">
            <v>11021300 </v>
          </cell>
          <cell r="B27" t="str">
            <v>Реструктурована сума заборгованості податку на прибуток підприємств і організацій  </v>
          </cell>
        </row>
        <row r="28">
          <cell r="A28" t="str">
            <v>11021400 </v>
          </cell>
          <cell r="B28" t="str">
            <v>Позицію виключено </v>
          </cell>
        </row>
        <row r="29">
          <cell r="A29" t="str">
            <v>11021500 </v>
          </cell>
          <cell r="B29" t="str">
            <v>Позицію виключено </v>
          </cell>
        </row>
        <row r="30">
          <cell r="A30" t="str">
            <v>11021600 </v>
          </cell>
          <cell r="B30" t="str">
            <v>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  </v>
          </cell>
        </row>
        <row r="31">
          <cell r="A31">
            <v>11021900</v>
          </cell>
          <cell r="B31" t="str">
            <v>Надходження від погашення податкового боргу, в тому числі реструктуризованого або розстроченого (відстроченого), з податку на прибуток підприємств (з урахуванням штрафних санкцій, пені та процентів, нарахованих на суму цього боргу), що склався станом на 1 січня 2018 року, який сплачується підприємствами електроенергетичної, нафтогазової, вугільної галузей</v>
          </cell>
        </row>
        <row r="32">
          <cell r="A32">
            <v>11022000</v>
          </cell>
          <cell r="B32" t="str">
            <v>Податок на прибуток підприємств електроенергетичної, нафтогазової, вугільної галузей, що залучається до розрахунків на виконання положень частини другої статті 21 Закону України "Про Державний бюджет України на 2018 рік"</v>
          </cell>
        </row>
        <row r="33">
          <cell r="A33" t="str">
            <v>11022100 </v>
          </cell>
          <cell r="B33" t="str">
            <v>Податкова заборгованість з податку на прибуток підприємств (крім підприємств комунальної власності), додаткові податкові зобов'язання з цього податку, розстрочені податкові зобов'язання НАК "Нафтогаз України" та її підприємств з податку на прибуток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  </v>
          </cell>
        </row>
        <row r="34">
          <cell r="A34">
            <v>11022200</v>
          </cell>
          <cell r="B34" t="str">
            <v>Надходження від погашення податкового боргу, в тому числі реструктуризованого або розстроченого (відстроченого), з податку на прибуток підприємств, що сплачується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 та нараховані суми податку на прибуток таких підприємств, які виникають після проведення розрахунків по субвенції з державного бюджету місцевим бюджетам, визначеній пунктом 16 статті 14 та статтею 32 Закону України "Про Державний бюджет України на 2015 рік"</v>
          </cell>
        </row>
        <row r="35">
          <cell r="A35">
            <v>11023100</v>
          </cell>
          <cell r="B35" t="str">
            <v>Позицію виключено</v>
          </cell>
        </row>
        <row r="36">
          <cell r="A36">
            <v>11023200</v>
          </cell>
          <cell r="B36" t="str">
            <v>Позицію виключено</v>
          </cell>
        </row>
        <row r="37">
          <cell r="A37">
            <v>11023300</v>
          </cell>
          <cell r="B37" t="str">
            <v>Позицію виключено</v>
          </cell>
        </row>
        <row r="38">
          <cell r="A38">
            <v>11023400</v>
          </cell>
          <cell r="B38" t="str">
            <v>Позицію виключено</v>
          </cell>
        </row>
        <row r="39">
          <cell r="A39">
            <v>11023500</v>
          </cell>
          <cell r="B39" t="str">
            <v>Позицію виключено</v>
          </cell>
        </row>
        <row r="40">
          <cell r="A40">
            <v>11023600</v>
          </cell>
          <cell r="B40" t="str">
            <v>Позицію виключено</v>
          </cell>
        </row>
        <row r="41">
          <cell r="A41">
            <v>11023700</v>
          </cell>
          <cell r="B41" t="str">
            <v>Позицію виключено</v>
          </cell>
        </row>
        <row r="42">
          <cell r="A42">
            <v>11023900</v>
          </cell>
          <cell r="B42" t="str">
            <v>Позицію виключено</v>
          </cell>
        </row>
        <row r="43">
          <cell r="A43">
            <v>11024000</v>
          </cell>
          <cell r="B43" t="str">
            <v>Позицію виключено</v>
          </cell>
        </row>
        <row r="44">
          <cell r="A44">
            <v>11024100</v>
          </cell>
          <cell r="B44" t="str">
            <v>Позицію виключено</v>
          </cell>
        </row>
        <row r="45">
          <cell r="A45">
            <v>11024600</v>
          </cell>
          <cell r="B45" t="str">
            <v>Позицію виключено</v>
          </cell>
        </row>
        <row r="46">
          <cell r="A46">
            <v>11024700</v>
          </cell>
          <cell r="B46" t="str">
            <v>Податок на дохід, який сплачують суб'єкти, що здійснюють діяльність з випуску та проведення лотерей</v>
          </cell>
        </row>
        <row r="47">
          <cell r="A47">
            <v>11024800</v>
          </cell>
          <cell r="B47" t="str">
            <v>Податок на дохід, отриманий від букмекерської діяльності та азартних ігор (у тому числі казино)</v>
          </cell>
        </row>
        <row r="48">
          <cell r="A48" t="str">
            <v>12000000 </v>
          </cell>
          <cell r="B48" t="str">
            <v>Податки на власність  </v>
          </cell>
        </row>
        <row r="49">
          <cell r="A49" t="str">
            <v>12020000 </v>
          </cell>
          <cell r="B49" t="str">
            <v>Податок з власників транспортних засобів та інших самохідних машин і механізмів  </v>
          </cell>
        </row>
        <row r="50">
          <cell r="A50">
            <v>12020900</v>
          </cell>
          <cell r="B50" t="str">
            <v>Податок з власників наземних, водних транспортних засобів та інших самохідних машин і механізмів</v>
          </cell>
        </row>
        <row r="51">
          <cell r="A51">
            <v>12021000</v>
          </cell>
          <cell r="B51" t="str">
            <v>Податок з власників наземних, водних транспортних засобів та інших самохідних машин і механізмів, зареєстрованих у місті Києві</v>
          </cell>
        </row>
        <row r="52">
          <cell r="A52" t="str">
            <v>12030000 </v>
          </cell>
          <cell r="B52" t="str">
            <v>Позицію виключено</v>
          </cell>
        </row>
        <row r="53">
          <cell r="A53" t="str">
            <v>12030100 </v>
          </cell>
          <cell r="B53" t="str">
            <v>Позицію виключено</v>
          </cell>
        </row>
        <row r="54">
          <cell r="A54" t="str">
            <v>12030200 </v>
          </cell>
          <cell r="B54" t="str">
            <v>Позицію виключено </v>
          </cell>
        </row>
        <row r="55">
          <cell r="A55" t="str">
            <v>12030300 </v>
          </cell>
          <cell r="B55" t="str">
            <v>Позицію виключено</v>
          </cell>
        </row>
        <row r="56">
          <cell r="A56" t="str">
            <v>12030400 </v>
          </cell>
          <cell r="B56" t="str">
            <v>Позицію виключено</v>
          </cell>
        </row>
        <row r="57">
          <cell r="A57" t="str">
            <v>12030500 </v>
          </cell>
          <cell r="B57" t="str">
            <v>Позицію виключено</v>
          </cell>
        </row>
        <row r="58">
          <cell r="A58" t="str">
            <v>12030600 </v>
          </cell>
          <cell r="B58" t="str">
            <v>Позицію виключено</v>
          </cell>
        </row>
        <row r="59">
          <cell r="A59" t="str">
            <v>12030700 </v>
          </cell>
          <cell r="B59" t="str">
            <v>Позицію виключено</v>
          </cell>
        </row>
        <row r="60">
          <cell r="A60" t="str">
            <v>12030800 </v>
          </cell>
          <cell r="B60" t="str">
            <v>Позицію виключено</v>
          </cell>
        </row>
        <row r="61">
          <cell r="A61" t="str">
            <v>12030900 </v>
          </cell>
          <cell r="B61" t="str">
            <v>Позицію виключено</v>
          </cell>
        </row>
        <row r="62">
          <cell r="A62" t="str">
            <v>12031000 </v>
          </cell>
          <cell r="B62" t="str">
            <v>Позицію виключено</v>
          </cell>
        </row>
        <row r="63">
          <cell r="A63" t="str">
            <v>12031100 </v>
          </cell>
          <cell r="B63" t="str">
            <v>Позицію виключено</v>
          </cell>
        </row>
        <row r="64">
          <cell r="A64" t="str">
            <v>12031200 </v>
          </cell>
          <cell r="B64" t="str">
            <v>Позицію виключено</v>
          </cell>
        </row>
        <row r="65">
          <cell r="A65">
            <v>13000000</v>
          </cell>
          <cell r="B65" t="str">
            <v>Рентна плата та плата за використання інших природних ресурсів </v>
          </cell>
        </row>
        <row r="66">
          <cell r="A66">
            <v>13010000</v>
          </cell>
          <cell r="B66" t="str">
            <v>Рентна плата за спеціальне використання лісових ресурсів </v>
          </cell>
        </row>
        <row r="67">
          <cell r="A67">
            <v>13010100</v>
          </cell>
          <cell r="B67" t="str">
            <v>Рентна плата за спеціальне використання лісових ресурсів в частині деревини, заготовленої в порядку рубок головного користування </v>
          </cell>
        </row>
        <row r="68">
          <cell r="A68">
            <v>13010200</v>
          </cell>
          <cell r="B68" t="str">
            <v>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v>
          </cell>
        </row>
        <row r="69">
          <cell r="A69">
            <v>13010300</v>
          </cell>
          <cell r="B69" t="str">
            <v>Надходження сум реструктурованої заборгованості рентної плати за спеціальне використання лісових ресурсів </v>
          </cell>
        </row>
        <row r="70">
          <cell r="A70">
            <v>13020000</v>
          </cell>
          <cell r="B70" t="str">
            <v>Рентна плата за спеціальне використання води </v>
          </cell>
        </row>
        <row r="71">
          <cell r="A71">
            <v>13020100</v>
          </cell>
          <cell r="B71" t="str">
            <v>Рентна плата за спеціальне використання води (крім рентної плати за спеціальне використання води водних об'єктів місцевого значення) </v>
          </cell>
        </row>
        <row r="72">
          <cell r="A72">
            <v>13020200</v>
          </cell>
          <cell r="B72" t="str">
            <v>Рентна плата за спеціальне використання води водних об'єктів місцевого значення </v>
          </cell>
        </row>
        <row r="73">
          <cell r="A73">
            <v>13020300</v>
          </cell>
          <cell r="B73" t="str">
            <v>Рентна плата за спеціальне використання води для потреб гідроенергетики </v>
          </cell>
        </row>
        <row r="74">
          <cell r="A74">
            <v>13020400</v>
          </cell>
          <cell r="B74" t="str">
            <v>Надходження рентної плати за спеціальне використання води від підприємств житлово-комунального господарства </v>
          </cell>
        </row>
        <row r="75">
          <cell r="A75">
            <v>13020500</v>
          </cell>
          <cell r="B75" t="str">
            <v>Надходження сум реструктурованої заборгованості зі сплати рентної плати за спеціальне використання води </v>
          </cell>
        </row>
        <row r="76">
          <cell r="A76">
            <v>13020600</v>
          </cell>
          <cell r="B76" t="str">
            <v>Рентна плата за спеціальне використання води в частині використання поверхневих вод для потреб водного транспорту (крім стоянкових і службово-допоміжного флотів) </v>
          </cell>
        </row>
        <row r="77">
          <cell r="A77">
            <v>13030000</v>
          </cell>
          <cell r="B77" t="str">
            <v>Рентна плата за користування надрами загальнодержавного значення</v>
          </cell>
        </row>
        <row r="78">
          <cell r="A78">
            <v>13030100</v>
          </cell>
          <cell r="B78" t="str">
            <v>Рентна плата за користування надрами для видобування інших корисних копалин загальнодержавного значення</v>
          </cell>
        </row>
        <row r="79">
          <cell r="A79">
            <v>13030400</v>
          </cell>
          <cell r="B79" t="str">
            <v>Рентна плата за користування надрами континентального шельфу і в межах виключної (морської) економічної зони </v>
          </cell>
        </row>
        <row r="80">
          <cell r="A80">
            <v>13030500</v>
          </cell>
          <cell r="B80" t="str">
            <v>Надходження сум реструктурованої заборгованості зі сплати рентної плати за користування надрами загальнодержавного значення</v>
          </cell>
        </row>
        <row r="81">
          <cell r="A81">
            <v>13040100</v>
          </cell>
          <cell r="B81" t="str">
            <v>Рентна плата за користування надрами для видобування корисних копалин місцевого значення</v>
          </cell>
        </row>
        <row r="82">
          <cell r="A82">
            <v>13040200</v>
          </cell>
          <cell r="B82" t="str">
            <v>Рентна плата за користування надрами в цілях, не пов'язаних з видобуванням корисних копалин</v>
          </cell>
        </row>
        <row r="83">
          <cell r="A83">
            <v>13030700</v>
          </cell>
          <cell r="B83" t="str">
            <v>Рентна плата за користування надрами для видобування нафти </v>
          </cell>
        </row>
        <row r="84">
          <cell r="A84">
            <v>13030800</v>
          </cell>
          <cell r="B84" t="str">
            <v>Рентна плата за користування надрами для видобування природного газу </v>
          </cell>
        </row>
        <row r="85">
          <cell r="A85">
            <v>13030900</v>
          </cell>
          <cell r="B85" t="str">
            <v>Рентна плата за користування надрами для видобування газового конденсату </v>
          </cell>
        </row>
        <row r="86">
          <cell r="A86">
            <v>13031000</v>
          </cell>
          <cell r="B86" t="str">
            <v>Рентна плата за користування надрами для видобування бурштину</v>
          </cell>
        </row>
        <row r="87">
          <cell r="A87">
            <v>13031100</v>
          </cell>
          <cell r="B87" t="str">
            <v>Рентна плата за користування надрами для видобування нафти, що нарахована до 1 січня 2018 року, погашення податкового боргу та повернення помилково або надміру сплачених сум до 31 грудня 2017 року</v>
          </cell>
        </row>
        <row r="88">
          <cell r="A88">
            <v>13031200</v>
          </cell>
          <cell r="B88" t="str">
            <v>Рентна плата за користування надрами для видобування природного газу, що нарахована до 1 січня 2018 року, погашення податкового боргу та повернення помилково або надміру сплачених сум до 31 грудня 2017 року</v>
          </cell>
        </row>
        <row r="89">
          <cell r="A89">
            <v>13031300</v>
          </cell>
          <cell r="B89" t="str">
            <v>Рентна плата за користування надрами для видобування газового конденсату, що нарахована до 1 січня 2018 року, погашення податкового боргу та повернення помилково або надміру сплачених сум до 31 грудня 2017 року</v>
          </cell>
        </row>
        <row r="90">
          <cell r="A90">
            <v>13031500</v>
          </cell>
          <cell r="B90" t="str">
            <v>Рентна плата за користування надрами для видобування кам'яного вугілля коксівного та енергетичного</v>
          </cell>
        </row>
        <row r="91">
          <cell r="A91">
            <v>13031600</v>
          </cell>
          <cell r="B91" t="str">
            <v>Рентна плата за користування надрами для видобування залізних руд</v>
          </cell>
        </row>
        <row r="92">
          <cell r="A92">
            <v>13040000</v>
          </cell>
          <cell r="B92" t="str">
            <v>Рентна плата за користування надрами місцевого значення</v>
          </cell>
        </row>
        <row r="93">
          <cell r="A93">
            <v>13040300</v>
          </cell>
          <cell r="B93" t="str">
            <v>Надходження сум реструктурованої заборгованості зі сплати рентної плати за користування надрами місцевого значення</v>
          </cell>
        </row>
        <row r="94">
          <cell r="A94" t="str">
            <v>13050000 </v>
          </cell>
          <cell r="B94" t="str">
            <v>Позицію виключено  </v>
          </cell>
        </row>
        <row r="95">
          <cell r="A95" t="str">
            <v>13050100 </v>
          </cell>
          <cell r="B95" t="str">
            <v>Позицію виключено</v>
          </cell>
        </row>
        <row r="96">
          <cell r="A96" t="str">
            <v>13050200 </v>
          </cell>
          <cell r="B96" t="str">
            <v>Позицію виключено</v>
          </cell>
        </row>
        <row r="97">
          <cell r="A97" t="str">
            <v>13050300 </v>
          </cell>
          <cell r="B97" t="str">
            <v>Позицію виключено</v>
          </cell>
        </row>
        <row r="98">
          <cell r="A98" t="str">
            <v>13050400 </v>
          </cell>
          <cell r="B98" t="str">
            <v>Позицію виключено</v>
          </cell>
        </row>
        <row r="99">
          <cell r="A99" t="str">
            <v>13050500 </v>
          </cell>
          <cell r="B99" t="str">
            <v>Позицію виключено</v>
          </cell>
        </row>
        <row r="100">
          <cell r="A100">
            <v>13060000</v>
          </cell>
          <cell r="B100" t="str">
            <v>Рентна плата за користування радіочастотним ресурсом України </v>
          </cell>
        </row>
        <row r="101">
          <cell r="A101" t="str">
            <v>13070000 </v>
          </cell>
          <cell r="B101" t="str">
            <v>Плата за використання інших природних ресурсів  </v>
          </cell>
        </row>
        <row r="102">
          <cell r="A102" t="str">
            <v>13070100 </v>
          </cell>
          <cell r="B102" t="str">
            <v>Плата за спеціальне використання диких тварин  </v>
          </cell>
        </row>
        <row r="103">
          <cell r="A103" t="str">
            <v>13070200 </v>
          </cell>
          <cell r="B103" t="str">
            <v>Плата за спеціальне використання рибних та інших водних ресурсів  </v>
          </cell>
        </row>
        <row r="104">
          <cell r="A104" t="str">
            <v>13070300 </v>
          </cell>
          <cell r="B104" t="str">
            <v>Надходження сум реструктурованої заборгованості зі сплати платежів за використання інших природних ресурсів  </v>
          </cell>
        </row>
        <row r="105">
          <cell r="A105">
            <v>13080000</v>
          </cell>
          <cell r="B105" t="str">
            <v xml:space="preserve">Рентна плата за транспортування </v>
          </cell>
        </row>
        <row r="106">
          <cell r="A106">
            <v>13080100</v>
          </cell>
          <cell r="B106" t="str">
            <v>Рентна плата за транзитне транспортування трубопроводами природного газу територією України, що нарахована до 1 січня 2016 року</v>
          </cell>
        </row>
        <row r="107">
          <cell r="A107">
            <v>13080200</v>
          </cell>
          <cell r="B107" t="str">
            <v>Рентна плата за транспортування нафти та нафтопродуктів магістральними нафтопроводами та нафтопродуктопроводами територією України</v>
          </cell>
        </row>
        <row r="108">
          <cell r="A108">
            <v>13080300</v>
          </cell>
          <cell r="B108" t="str">
            <v>Рентна плата за транзитне транспортування трубопроводами аміаку територією України</v>
          </cell>
        </row>
        <row r="109">
          <cell r="A109" t="str">
            <v>14000000 </v>
          </cell>
          <cell r="B109" t="str">
            <v>Внутрішні податки на товари та послуги  </v>
          </cell>
        </row>
        <row r="110">
          <cell r="A110" t="str">
            <v>14010000 </v>
          </cell>
          <cell r="B110" t="str">
            <v>Позицію виключено   </v>
          </cell>
        </row>
        <row r="111">
          <cell r="A111" t="str">
            <v>14010100 </v>
          </cell>
          <cell r="B111" t="str">
            <v>Позицію виключено </v>
          </cell>
        </row>
        <row r="112">
          <cell r="A112" t="str">
            <v>14010200 </v>
          </cell>
          <cell r="B112" t="str">
            <v>Позицію виключено </v>
          </cell>
        </row>
        <row r="113">
          <cell r="A113" t="str">
            <v>14010300 </v>
          </cell>
          <cell r="B113" t="str">
            <v>Позицію виключено </v>
          </cell>
        </row>
        <row r="114">
          <cell r="A114" t="str">
            <v>14010400 </v>
          </cell>
          <cell r="B114" t="str">
            <v>Позицію виключено </v>
          </cell>
        </row>
        <row r="115">
          <cell r="A115" t="str">
            <v>14010500 </v>
          </cell>
          <cell r="B115" t="str">
            <v>Позицію виключено </v>
          </cell>
        </row>
        <row r="116">
          <cell r="A116" t="str">
            <v>14010600 </v>
          </cell>
          <cell r="B116" t="str">
            <v>Позицію виключено </v>
          </cell>
        </row>
        <row r="117">
          <cell r="A117">
            <v>14010700</v>
          </cell>
          <cell r="B117" t="str">
            <v>Позицію виключено</v>
          </cell>
        </row>
        <row r="118">
          <cell r="A118" t="str">
            <v>14010900 </v>
          </cell>
          <cell r="B118" t="str">
            <v>Позицію виключено </v>
          </cell>
        </row>
        <row r="119">
          <cell r="A119" t="str">
            <v>14011100 </v>
          </cell>
          <cell r="B119" t="str">
            <v>Позицію виключено </v>
          </cell>
        </row>
        <row r="120">
          <cell r="A120">
            <v>14020000</v>
          </cell>
          <cell r="B120" t="str">
            <v>Акцизний податок з вироблених в Україні підакцизних товарів (продукції) </v>
          </cell>
        </row>
        <row r="121">
          <cell r="A121" t="str">
            <v>14020100 </v>
          </cell>
          <cell r="B121" t="str">
            <v>Спирт  </v>
          </cell>
        </row>
        <row r="122">
          <cell r="A122" t="str">
            <v>14020200 </v>
          </cell>
          <cell r="B122" t="str">
            <v>Лікеро-горілчана продукція  </v>
          </cell>
        </row>
        <row r="123">
          <cell r="A123">
            <v>14020300</v>
          </cell>
          <cell r="B123" t="str">
            <v>Виноробна продукція, для виробництва якої не використовується спирт етиловий</v>
          </cell>
        </row>
        <row r="124">
          <cell r="A124" t="str">
            <v>14020400 </v>
          </cell>
          <cell r="B124" t="str">
            <v>Пиво  </v>
          </cell>
        </row>
        <row r="125">
          <cell r="A125">
            <v>14020600</v>
          </cell>
          <cell r="B125" t="str">
            <v>Тютюн та тютюнові вироби, рідини, що використовуються в електронних сигаретах</v>
          </cell>
        </row>
        <row r="126">
          <cell r="A126" t="str">
            <v>14020700 </v>
          </cell>
          <cell r="B126" t="str">
            <v>Позицію виключено</v>
          </cell>
        </row>
        <row r="127">
          <cell r="A127">
            <v>14020800</v>
          </cell>
          <cell r="B127" t="str">
            <v>Транспортні засоби</v>
          </cell>
        </row>
        <row r="128">
          <cell r="A128" t="str">
            <v>14020900 </v>
          </cell>
          <cell r="B128" t="str">
            <v>Позицію виключено</v>
          </cell>
        </row>
        <row r="129">
          <cell r="A129" t="str">
            <v>14021000 </v>
          </cell>
          <cell r="B129" t="str">
            <v>Кузови для моторних транспортних засобів </v>
          </cell>
        </row>
        <row r="130">
          <cell r="A130" t="str">
            <v>14021100 </v>
          </cell>
          <cell r="B130" t="str">
            <v>Позицію виключено</v>
          </cell>
        </row>
        <row r="131">
          <cell r="A131">
            <v>14021200</v>
          </cell>
          <cell r="B131" t="str">
            <v>Позицію виключено</v>
          </cell>
        </row>
        <row r="132">
          <cell r="A132">
            <v>14021300</v>
          </cell>
          <cell r="B132" t="str">
            <v>Електрична енергія </v>
          </cell>
        </row>
        <row r="133">
          <cell r="A133">
            <v>14021600</v>
          </cell>
          <cell r="B133" t="str">
            <v>Позицію виключено</v>
          </cell>
        </row>
        <row r="134">
          <cell r="A134">
            <v>14021700</v>
          </cell>
          <cell r="B134" t="str">
            <v>Позицію виключено</v>
          </cell>
        </row>
        <row r="135">
          <cell r="A135">
            <v>14021800</v>
          </cell>
          <cell r="B135" t="str">
            <v>Позицію виключено</v>
          </cell>
        </row>
        <row r="136">
          <cell r="A136">
            <v>14021900</v>
          </cell>
          <cell r="B136" t="str">
            <v>Пальне</v>
          </cell>
        </row>
        <row r="137">
          <cell r="A137">
            <v>14022000</v>
          </cell>
          <cell r="B137" t="str">
            <v>Інші підакцизні товари вітчизняного виробництва</v>
          </cell>
        </row>
        <row r="138">
          <cell r="A138" t="str">
            <v>14022100 </v>
          </cell>
          <cell r="B138" t="str">
            <v>Надходження сум реструктурованої заборгованості зі сплати акцизного податку з вироблених в Україні підакцизних товарів (продукції) </v>
          </cell>
        </row>
        <row r="139">
          <cell r="A139">
            <v>14022300</v>
          </cell>
          <cell r="B139" t="str">
            <v>Виноробна продукція, для виробництва якої використовується спирт етиловий</v>
          </cell>
        </row>
        <row r="140">
          <cell r="A140" t="str">
            <v>14030000 </v>
          </cell>
          <cell r="B140" t="str">
            <v>Акцизний податок з ввезених на митну територію України підакцизних товарів (продукції) </v>
          </cell>
        </row>
        <row r="141">
          <cell r="A141" t="str">
            <v>14030100 </v>
          </cell>
          <cell r="B141" t="str">
            <v>Спирт  </v>
          </cell>
        </row>
        <row r="142">
          <cell r="A142" t="str">
            <v>14030200 </v>
          </cell>
          <cell r="B142" t="str">
            <v>Лікеро-горілчана продукція  </v>
          </cell>
        </row>
        <row r="143">
          <cell r="A143" t="str">
            <v>14030300 </v>
          </cell>
          <cell r="B143" t="str">
            <v>Виноробна продукція  </v>
          </cell>
        </row>
        <row r="144">
          <cell r="A144" t="str">
            <v>14030400 </v>
          </cell>
          <cell r="B144" t="str">
            <v>Пиво  </v>
          </cell>
        </row>
        <row r="145">
          <cell r="A145">
            <v>14030600</v>
          </cell>
          <cell r="B145" t="str">
            <v>Тютюн та тютюнові вироби, рідини, що використовуються в електронних сигаретах</v>
          </cell>
        </row>
        <row r="146">
          <cell r="A146" t="str">
            <v>14030700 </v>
          </cell>
          <cell r="B146" t="str">
            <v>Позицію виключено</v>
          </cell>
        </row>
        <row r="147">
          <cell r="A147" t="str">
            <v>14030800 </v>
          </cell>
          <cell r="B147" t="str">
            <v>Транспортні засоби</v>
          </cell>
        </row>
        <row r="148">
          <cell r="A148" t="str">
            <v>14030900 </v>
          </cell>
          <cell r="B148" t="str">
            <v>Позицію виключено</v>
          </cell>
        </row>
        <row r="149">
          <cell r="A149" t="str">
            <v>14031000 </v>
          </cell>
          <cell r="B149" t="str">
            <v>Кузови для моторних транспортних засобів </v>
          </cell>
        </row>
        <row r="150">
          <cell r="A150">
            <v>14031100</v>
          </cell>
          <cell r="B150" t="str">
            <v>Позицію виключено</v>
          </cell>
        </row>
        <row r="151">
          <cell r="A151">
            <v>14031200</v>
          </cell>
          <cell r="B151" t="str">
            <v>Транспортні засоби,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v>
          </cell>
        </row>
        <row r="152">
          <cell r="A152">
            <v>14031300</v>
          </cell>
          <cell r="B152" t="str">
            <v>Транспортні засоби особистого користування, що оподатковуються відповідно до пункту 36 підрозділу 5 розділу XX "Перехідні положення" Податкового кодексу України</v>
          </cell>
        </row>
        <row r="153">
          <cell r="A153">
            <v>14031400</v>
          </cell>
          <cell r="B153" t="str">
            <v>Електрична енергія</v>
          </cell>
        </row>
        <row r="154">
          <cell r="A154">
            <v>14031600</v>
          </cell>
          <cell r="B154" t="str">
            <v>Позицію виключено</v>
          </cell>
        </row>
        <row r="155">
          <cell r="A155">
            <v>14031700</v>
          </cell>
          <cell r="B155" t="str">
            <v>Позицію виключено</v>
          </cell>
        </row>
        <row r="156">
          <cell r="A156">
            <v>14031800</v>
          </cell>
          <cell r="B156" t="str">
            <v>Позицію виключено</v>
          </cell>
        </row>
        <row r="157">
          <cell r="A157">
            <v>14031900</v>
          </cell>
          <cell r="B157" t="str">
            <v>Пальне</v>
          </cell>
        </row>
        <row r="158">
          <cell r="A158">
            <v>14032000</v>
          </cell>
          <cell r="B158" t="str">
            <v>Інші підакцизні товари іноземного виробництва</v>
          </cell>
        </row>
        <row r="159">
          <cell r="A159">
            <v>14040000</v>
          </cell>
          <cell r="B159" t="str">
            <v>Акцизний податок з реалізації суб'єктами господарювання роздрібної торгівлі підакцизних товарів </v>
          </cell>
        </row>
        <row r="160">
          <cell r="A160" t="str">
            <v>14050000 </v>
          </cell>
          <cell r="B160" t="str">
            <v>Податки на окремі категорії послуг  </v>
          </cell>
        </row>
        <row r="161">
          <cell r="A161">
            <v>14060000</v>
          </cell>
          <cell r="B161" t="str">
            <v>Податок на додану вартість з вироблених в Україні товарів (робіт, послуг) з урахуванням бюджетного відшкодування</v>
          </cell>
        </row>
        <row r="162">
          <cell r="A162">
            <v>14060100</v>
          </cell>
          <cell r="B162" t="str">
            <v>Податок на додану вартість з вироблених в Україні товарів (робіт, послуг)</v>
          </cell>
        </row>
        <row r="163">
          <cell r="A163">
            <v>14060200</v>
          </cell>
          <cell r="B163" t="str">
            <v>Бюджетне відшкодування податку на додану вартість</v>
          </cell>
        </row>
        <row r="164">
          <cell r="A164">
            <v>14060300</v>
          </cell>
          <cell r="B164" t="str">
            <v>Реструктурована сума заборгованості податку на додану вартість</v>
          </cell>
        </row>
        <row r="165">
          <cell r="A165">
            <v>14060400</v>
          </cell>
          <cell r="B165" t="str">
            <v>Податок на додану вартість із імпортованих на територію України робіт, послуг</v>
          </cell>
        </row>
        <row r="166">
          <cell r="A166">
            <v>14060500</v>
          </cell>
          <cell r="B166" t="str">
            <v>Надходження від підприємств податку на додану вартість по операціях, пов'язаних з виконанням інноваційних проектів</v>
          </cell>
        </row>
        <row r="167">
          <cell r="A167">
            <v>14060600</v>
          </cell>
          <cell r="B167" t="str">
            <v>Надходження від погашення податкового боргу, в тому числі реструктуризованого або розстроченого (відстроченого), з податку на додану вартість (з урахуванням штрафних санкцій, пені та процентів, нарахованих на суму цього розстроченого (відстроченого) боргу), що сплачуються підприємствами електроенергетичної, нафтогазової, вугільної галузей, підприємствами, що надають послуги з виробництва, транспортування та постачання теплової енергії, підприємствами централізованого водопостачання та водовідведення</v>
          </cell>
        </row>
        <row r="168">
          <cell r="A168">
            <v>14060700</v>
          </cell>
          <cell r="B168" t="str">
            <v>Податкова заборгованість з податку на додану вартість підприємств, додаткові податкові зобов'язання з цього податку, розстрочені податкові зобов'язання НАК "Нафтогаз України" та її підприємств з податку на додану вартість (у тому числі відсотки за користування податковим кредитом), що спрямовуються на субвенцію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побутового сміття та рідких нечистот</v>
          </cell>
        </row>
        <row r="169">
          <cell r="A169">
            <v>14060800</v>
          </cell>
          <cell r="B169" t="str">
            <v>Податок на додану вартість від операцій з постачання на митній території України лікарських засобів, дозволених для виробництва і застосування в Україні та внесених до Державного реєстру лікарських засобів та медичних виробів за переліком, затвердженим Кабінетом Міністрів України; а також лікарських засобів, медичних виробів та/або медичного обладнання, дозволених для застосування у межах клінічних випробувань, дозвіл на проведення яких надано центральним органом виконавчої влади, що забезпечує формування державної політики у сфері охорони здоров'я</v>
          </cell>
        </row>
        <row r="170">
          <cell r="A170">
            <v>14060900</v>
          </cell>
          <cell r="B170" t="str">
            <v>Податок на додану вартість сільськогосподарських підприємств за операціями з сільськогосподарськими товарами/послугами (крім операцій із зерновими і технічними культурами та операцій з продукцією тваринництва)</v>
          </cell>
        </row>
        <row r="171">
          <cell r="A171">
            <v>14061000</v>
          </cell>
          <cell r="B171" t="str">
            <v>Податок на додану вартість сільськогосподарських підприємств за операціями із зерновими і технічними культурами</v>
          </cell>
        </row>
        <row r="172">
          <cell r="A172">
            <v>14061100</v>
          </cell>
          <cell r="B172" t="str">
            <v>Податок на додану вартість сільськогосподарських підприємств за операціями з продукцією тваринництва</v>
          </cell>
        </row>
        <row r="173">
          <cell r="A173">
            <v>14070000</v>
          </cell>
          <cell r="B173" t="str">
            <v>Податок на додану вартість з ввезених на митну територію України товарів</v>
          </cell>
        </row>
        <row r="174">
          <cell r="A174">
            <v>14070100</v>
          </cell>
          <cell r="B174" t="str">
            <v>Податок на додану вартість з ввезених на митну територію України товарів (крім лікарських засобів, дозволених для виробництва і застосування в Україні та внесених до Державного реєстру лікарських засобів та медичних виробів за переліком, затвердженим Кабінетом Міністрів України, а також лікарських засобів, медичних виробів та/або медичного обладнання, дозволених для застосування у межах клінічних випробувань, дозвіл на проведення яких надано центральним органом виконавчої влади, що забезпечує формування державної політики у сфері охорони здоров'я; транспортних засобів,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 транспортних засобів особистого користування, що оподатковуються відповідно до пункту 77 підрозділу 2 розділу XX "Перехідні положення" Податкового кодексу України)</v>
          </cell>
        </row>
        <row r="175">
          <cell r="A175">
            <v>14070200</v>
          </cell>
          <cell r="B175" t="str">
            <v>Податок на додану вартість від операцій з ввезення на митну територію України лікарських засобів, дозволених для виробництва і застосування в Україні та внесених до Державного реєстру лікарських засобів та медичних виробів за переліком, затвердженим Кабінетом Міністрів України; а також лікарських засобів, медичних виробів та/або медичного обладнання, дозволених для застосування у межах клінічних випробувань, дозвіл на проведення яких надано центральним органом виконавчої влади, що забезпечує формування державної політики у сфері охорони здоров'я</v>
          </cell>
        </row>
        <row r="176">
          <cell r="A176">
            <v>14070300</v>
          </cell>
          <cell r="B176" t="str">
            <v>Податок на додану вартість з ввезених на митну територію України транспортних засобів,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v>
          </cell>
        </row>
        <row r="177">
          <cell r="A177">
            <v>14070400</v>
          </cell>
          <cell r="B177" t="str">
            <v>Податок на додану вартість з ввезених на територію України транспортних засобів особистого користування, що оподатковуються відповідно до пункту 77 підрозділу 2 розділу XX "Перехідні положення" Податкового кодексу України</v>
          </cell>
        </row>
        <row r="178">
          <cell r="A178" t="str">
            <v>15000000 </v>
          </cell>
          <cell r="B178" t="str">
            <v>Податки на міжнародну торгівлю та зовнішні операції  </v>
          </cell>
        </row>
        <row r="179">
          <cell r="A179" t="str">
            <v>15010000 </v>
          </cell>
          <cell r="B179" t="str">
            <v>Ввізне мито  </v>
          </cell>
        </row>
        <row r="180">
          <cell r="A180" t="str">
            <v>15010100 </v>
          </cell>
          <cell r="B180" t="str">
            <v>Мито на товари, що ввозяться суб'єктами підприємницької діяльності  </v>
          </cell>
        </row>
        <row r="181">
          <cell r="A181" t="str">
            <v>15010200 </v>
          </cell>
          <cell r="B181" t="str">
            <v>Мито на товари, які ввозяться (пересилаються) громадянами  </v>
          </cell>
        </row>
        <row r="182">
          <cell r="A182" t="str">
            <v>15010300 </v>
          </cell>
          <cell r="B182" t="str">
            <v>Інші збори з імпорту  </v>
          </cell>
        </row>
        <row r="183">
          <cell r="A183" t="str">
            <v>15010400 </v>
          </cell>
          <cell r="B183" t="str">
            <v>Позицію виключено</v>
          </cell>
        </row>
        <row r="184">
          <cell r="A184" t="str">
            <v>15010500 </v>
          </cell>
          <cell r="B184" t="str">
            <v>Позицію виключено</v>
          </cell>
        </row>
        <row r="185">
          <cell r="A185">
            <v>15010500</v>
          </cell>
          <cell r="B185" t="str">
            <v>Мито на нафтопродукти, транспортні засоби (крім транспортних засобів,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 та шини до них, що ввозяться суб'єктами підприємницької діяльності та громадянами</v>
          </cell>
        </row>
        <row r="186">
          <cell r="A186" t="str">
            <v>15010600 </v>
          </cell>
          <cell r="B186" t="str">
            <v>Позицію виключено</v>
          </cell>
        </row>
        <row r="187">
          <cell r="A187" t="str">
            <v>15010700 </v>
          </cell>
          <cell r="B187" t="str">
            <v>Позицію виключено</v>
          </cell>
        </row>
        <row r="188">
          <cell r="A188">
            <v>15010800</v>
          </cell>
          <cell r="B188" t="str">
            <v>Спеціальне мито </v>
          </cell>
        </row>
        <row r="189">
          <cell r="A189">
            <v>15010900</v>
          </cell>
          <cell r="B189" t="str">
            <v>Антидемпінгове мито </v>
          </cell>
        </row>
        <row r="190">
          <cell r="A190">
            <v>15011000</v>
          </cell>
          <cell r="B190" t="str">
            <v>Компенсаційне мито </v>
          </cell>
        </row>
        <row r="191">
          <cell r="A191">
            <v>15011100</v>
          </cell>
          <cell r="B191" t="str">
            <v>Додатковий імпортний збір </v>
          </cell>
        </row>
        <row r="192">
          <cell r="A192">
            <v>15011200</v>
          </cell>
          <cell r="B192" t="str">
            <v>Мито на транспортні засоби, що були ввезені на митну територію України та поміщені в митні режими транзиту або тимчасового ввезення у період з 1 січня 2015 року до дня набрання чинності Законом України від 8 листопада 2018 року "Про внесення змін до Податкового кодексу України щодо оподаткування акцизним податком легкових транспортних засобів"</v>
          </cell>
        </row>
        <row r="193">
          <cell r="A193" t="str">
            <v>15020000 </v>
          </cell>
          <cell r="B193" t="str">
            <v>Вивізне мито  </v>
          </cell>
        </row>
        <row r="194">
          <cell r="A194" t="str">
            <v>15020100 </v>
          </cell>
          <cell r="B194" t="str">
            <v>Мито на товари, що вивозяться суб'єктами підприємницької діяльності  </v>
          </cell>
        </row>
        <row r="195">
          <cell r="A195" t="str">
            <v>15020200 </v>
          </cell>
          <cell r="B195" t="str">
            <v>Мито на товари, які вивозяться (пересилаються) громадянами  </v>
          </cell>
        </row>
        <row r="196">
          <cell r="A196" t="str">
            <v>15020300 </v>
          </cell>
          <cell r="B196" t="str">
            <v>Надходження від реалізації валютних коштів, одержаних у результаті проведення операцій за державним контрактом  </v>
          </cell>
        </row>
        <row r="197">
          <cell r="A197">
            <v>15030000</v>
          </cell>
          <cell r="B197" t="str">
            <v>Особливі види мита та сезонне мито </v>
          </cell>
        </row>
        <row r="198">
          <cell r="A198">
            <v>15030100</v>
          </cell>
          <cell r="B198" t="str">
            <v>Спеціальне мито </v>
          </cell>
        </row>
        <row r="199">
          <cell r="A199">
            <v>15030200</v>
          </cell>
          <cell r="B199" t="str">
            <v>Антидемпінгове мито </v>
          </cell>
        </row>
        <row r="200">
          <cell r="A200">
            <v>15030300</v>
          </cell>
          <cell r="B200" t="str">
            <v>Компенсаційне мито </v>
          </cell>
        </row>
        <row r="201">
          <cell r="A201">
            <v>15030400</v>
          </cell>
          <cell r="B201" t="str">
            <v>Додатковий імпортний збір </v>
          </cell>
        </row>
        <row r="202">
          <cell r="A202">
            <v>15030500</v>
          </cell>
          <cell r="B202" t="str">
            <v>Сезонне мито</v>
          </cell>
        </row>
        <row r="203">
          <cell r="A203" t="str">
            <v>15040000 </v>
          </cell>
          <cell r="B203" t="str">
            <v>Позицію виключено   </v>
          </cell>
        </row>
        <row r="204">
          <cell r="A204" t="str">
            <v>16000000 </v>
          </cell>
          <cell r="B204" t="str">
            <v>Окремі податки і збори, що зараховуються до місцевих бюджетів </v>
          </cell>
        </row>
        <row r="205">
          <cell r="A205" t="str">
            <v>16010000 </v>
          </cell>
          <cell r="B205" t="str">
            <v>Місцеві податки і збори, нараховані до 1 січня 2011 року </v>
          </cell>
        </row>
        <row r="206">
          <cell r="A206">
            <v>16010800</v>
          </cell>
          <cell r="B206" t="str">
            <v>Позицію виключено</v>
          </cell>
        </row>
        <row r="207">
          <cell r="A207">
            <v>16010900</v>
          </cell>
          <cell r="B207" t="str">
            <v>Позицію виключено</v>
          </cell>
        </row>
        <row r="208">
          <cell r="A208">
            <v>16011000</v>
          </cell>
          <cell r="B208" t="str">
            <v>Позицію виключено</v>
          </cell>
        </row>
        <row r="209">
          <cell r="A209">
            <v>16011300</v>
          </cell>
          <cell r="B209" t="str">
            <v>Позицію виключено</v>
          </cell>
        </row>
        <row r="210">
          <cell r="A210">
            <v>16011600</v>
          </cell>
          <cell r="B210" t="str">
            <v>Позицію виключено</v>
          </cell>
        </row>
        <row r="213">
          <cell r="A213">
            <v>16012100</v>
          </cell>
          <cell r="B213" t="str">
            <v>Позицію виключено</v>
          </cell>
        </row>
        <row r="214">
          <cell r="A214">
            <v>16012200</v>
          </cell>
          <cell r="B214" t="str">
            <v>Місцеві податки, нараховані до 1 січня 2011 року</v>
          </cell>
        </row>
        <row r="215">
          <cell r="A215">
            <v>16012300</v>
          </cell>
          <cell r="B215" t="str">
            <v>Місцеві збори, нараховані до 1 січня 2011 року</v>
          </cell>
        </row>
        <row r="216">
          <cell r="A216">
            <v>17000000</v>
          </cell>
          <cell r="B216" t="str">
            <v>Збори на паливно-енергетичні ресурси</v>
          </cell>
        </row>
        <row r="217">
          <cell r="A217">
            <v>17010000</v>
          </cell>
          <cell r="B217" t="str">
            <v>Позицію виключено </v>
          </cell>
        </row>
        <row r="218">
          <cell r="A218">
            <v>17010100</v>
          </cell>
          <cell r="B218" t="str">
            <v>Позицію виключено </v>
          </cell>
        </row>
        <row r="219">
          <cell r="A219">
            <v>17010200</v>
          </cell>
          <cell r="B219" t="str">
            <v>Позицію виключено </v>
          </cell>
        </row>
        <row r="220">
          <cell r="A220">
            <v>17010300</v>
          </cell>
          <cell r="B220" t="str">
            <v>Позицію виключено </v>
          </cell>
        </row>
        <row r="221">
          <cell r="A221">
            <v>17010400</v>
          </cell>
          <cell r="B221" t="str">
            <v>Позицію виключено </v>
          </cell>
        </row>
        <row r="222">
          <cell r="A222">
            <v>17010500</v>
          </cell>
          <cell r="B222" t="str">
            <v>Позицію виключено </v>
          </cell>
        </row>
        <row r="223">
          <cell r="A223" t="str">
            <v>17010700 </v>
          </cell>
          <cell r="B223" t="str">
            <v>Позицію виключено </v>
          </cell>
        </row>
        <row r="224">
          <cell r="A224" t="str">
            <v>17010800 </v>
          </cell>
          <cell r="B224" t="str">
            <v>Позицію виключено </v>
          </cell>
        </row>
        <row r="225">
          <cell r="A225" t="str">
            <v>17010900 </v>
          </cell>
          <cell r="B225" t="str">
            <v>Позицію виключено </v>
          </cell>
        </row>
        <row r="226">
          <cell r="A226" t="str">
            <v>17011200 </v>
          </cell>
          <cell r="B226" t="str">
            <v>Позицію виключено </v>
          </cell>
        </row>
        <row r="227">
          <cell r="A227" t="str">
            <v>17011500 </v>
          </cell>
          <cell r="B227" t="str">
            <v>Позицію виключено </v>
          </cell>
        </row>
        <row r="228">
          <cell r="A228" t="str">
            <v>17050000 </v>
          </cell>
          <cell r="B228" t="str">
            <v>Позицію виключено </v>
          </cell>
        </row>
        <row r="229">
          <cell r="A229">
            <v>17060000</v>
          </cell>
          <cell r="B229" t="str">
            <v>Збір у вигляді цільової надбавки до діючого тарифу на природний газ для споживачів усіх форм власності, нарахований до 1 січня 2016 року</v>
          </cell>
        </row>
        <row r="230">
          <cell r="A230">
            <v>17060100</v>
          </cell>
          <cell r="B230" t="str">
            <v>Збір у вигляді цільової надбавки до діючого тарифу на природний газ для споживачів усіх форм власності, який справляється за поставлений природний газ споживачам на підставі укладених з ними договорів, нарахований до 1 січня 2016 року</v>
          </cell>
        </row>
        <row r="231">
          <cell r="A231">
            <v>17060200</v>
          </cell>
          <cell r="B231" t="str">
            <v>Позицію виключено</v>
          </cell>
        </row>
        <row r="232">
          <cell r="A232">
            <v>17060300</v>
          </cell>
          <cell r="B232" t="str">
            <v>Збір у вигляді цільової надбавки до діючого тарифу на природний газ для споживачів усіх форм власності, який справляється за видобутий суб'єктами господарювання та спожитий ними природний газ як паливо або сировина, нарахований до 1 січня 2016 року</v>
          </cell>
        </row>
        <row r="233">
          <cell r="A233" t="str">
            <v>17070000 </v>
          </cell>
          <cell r="B233" t="str">
            <v>Надходження нарахованих і не сплачених зобов'язань Державного підприємства "Енергоринок" перед державним бюджетом по збору у вигляді цільової надбавки до діючого тарифу на електричну та теплову енергію за минулі роки</v>
          </cell>
        </row>
        <row r="234">
          <cell r="A234">
            <v>18000000</v>
          </cell>
          <cell r="B234" t="str">
            <v>Місцеві податки та збори, що сплачуються (перераховуються) згідно з Податковим кодексом України</v>
          </cell>
        </row>
        <row r="235">
          <cell r="A235">
            <v>18010000</v>
          </cell>
          <cell r="B235" t="str">
            <v>Податок на майно </v>
          </cell>
        </row>
        <row r="236">
          <cell r="A236">
            <v>18010100</v>
          </cell>
          <cell r="B236" t="str">
            <v>Податок на нерухоме майно, відмінне від земельної ділянки, сплачений юридичними особами, які є власниками об'єктів житлової нерухомості </v>
          </cell>
        </row>
        <row r="237">
          <cell r="A237">
            <v>18010200</v>
          </cell>
          <cell r="B237" t="str">
            <v>Податок на нерухоме майно, відмінне від земельної ділянки, сплачений фізичними особами, які є власниками об'єктів житлової нерухомості </v>
          </cell>
        </row>
        <row r="238">
          <cell r="A238">
            <v>18010300</v>
          </cell>
          <cell r="B238" t="str">
            <v>Податок на нерухоме майно, відмінне від земельної ділянки, сплачений фізичними особами, які є власниками об'єктів нежитлової нерухомості </v>
          </cell>
        </row>
        <row r="239">
          <cell r="A239">
            <v>18010400</v>
          </cell>
          <cell r="B239" t="str">
            <v>Податок на нерухоме майно, відмінне від земельної ділянки, сплачений юридичними особами, які є власниками об'єктів нежитлової нерухомості </v>
          </cell>
        </row>
        <row r="240">
          <cell r="A240">
            <v>18010500</v>
          </cell>
          <cell r="B240" t="str">
            <v>Земельний податок з юридичних осіб </v>
          </cell>
        </row>
        <row r="241">
          <cell r="A241">
            <v>18010600</v>
          </cell>
          <cell r="B241" t="str">
            <v>Орендна плата з юридичних осіб </v>
          </cell>
        </row>
        <row r="242">
          <cell r="A242">
            <v>18010700</v>
          </cell>
          <cell r="B242" t="str">
            <v>Земельний податок з фізичних осіб </v>
          </cell>
        </row>
        <row r="243">
          <cell r="A243">
            <v>18010800</v>
          </cell>
          <cell r="B243" t="str">
            <v>Реструктурована сума заборгованості з плати за землю </v>
          </cell>
        </row>
        <row r="244">
          <cell r="A244">
            <v>18010900</v>
          </cell>
          <cell r="B244" t="str">
            <v>Орендна плата з фізичних осіб </v>
          </cell>
        </row>
        <row r="245">
          <cell r="A245">
            <v>18011000</v>
          </cell>
          <cell r="B245" t="str">
            <v>Транспортний податок з фізичних осіб </v>
          </cell>
        </row>
        <row r="246">
          <cell r="A246">
            <v>18011100</v>
          </cell>
          <cell r="B246" t="str">
            <v>Транспортний податок з юридичних осіб </v>
          </cell>
        </row>
        <row r="247">
          <cell r="A247" t="str">
            <v>18020000 </v>
          </cell>
          <cell r="B247" t="str">
            <v>Збір за місця для паркування транспортних засобів </v>
          </cell>
        </row>
        <row r="248">
          <cell r="A248" t="str">
            <v>18020100 </v>
          </cell>
          <cell r="B248" t="str">
            <v>Збір за місця для паркування транспортних засобів, сплачений юридичними особами </v>
          </cell>
        </row>
        <row r="249">
          <cell r="A249" t="str">
            <v>18020200 </v>
          </cell>
          <cell r="B249" t="str">
            <v>Збір за місця для паркування транспортних засобів, сплачений фізичними особами </v>
          </cell>
        </row>
        <row r="250">
          <cell r="A250" t="str">
            <v>18030000 </v>
          </cell>
          <cell r="B250" t="str">
            <v>Туристичний збір </v>
          </cell>
        </row>
        <row r="251">
          <cell r="A251" t="str">
            <v>18030100 </v>
          </cell>
          <cell r="B251" t="str">
            <v>Туристичний збір, сплачений юридичними особами </v>
          </cell>
        </row>
        <row r="252">
          <cell r="A252" t="str">
            <v>18030200 </v>
          </cell>
          <cell r="B252" t="str">
            <v>Туристичний збір, сплачений фізичними особами </v>
          </cell>
        </row>
        <row r="253">
          <cell r="A253">
            <v>18040000</v>
          </cell>
          <cell r="B253" t="str">
            <v>Збір за провадження деяких видів підприємницької діяльності, що справлявся до 1 січня 2015 року </v>
          </cell>
        </row>
        <row r="254">
          <cell r="A254">
            <v>18041500</v>
          </cell>
          <cell r="B254" t="str">
            <v>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 </v>
          </cell>
        </row>
        <row r="255">
          <cell r="A255">
            <v>18041900</v>
          </cell>
          <cell r="B255" t="str">
            <v>Збір за провадження торговельної діяльності (роздрібна, оптова, валютними цінностями, ресторанне господарство, із придбанням торгового патенту), що справлявся до 1 січня 2015 року</v>
          </cell>
        </row>
        <row r="256">
          <cell r="A256">
            <v>18042000</v>
          </cell>
          <cell r="B256" t="str">
            <v>Збір за провадження діяльності з надання платних послуг, що справлявся до 1 січня 2015 року</v>
          </cell>
        </row>
        <row r="257">
          <cell r="A257">
            <v>18042100</v>
          </cell>
          <cell r="B257" t="str">
            <v>Збір за здійснення діяльності у сфері розваг, що справлявся до 1 січня 2015 року</v>
          </cell>
        </row>
        <row r="258">
          <cell r="A258" t="str">
            <v>18050000 </v>
          </cell>
          <cell r="B258" t="str">
            <v>Єдиний податок  </v>
          </cell>
        </row>
        <row r="259">
          <cell r="A259" t="str">
            <v>18050100 </v>
          </cell>
          <cell r="B259" t="str">
            <v>Єдиний податок з юридичних осіб, нарахований до 1 січня 2011 року </v>
          </cell>
        </row>
        <row r="260">
          <cell r="A260" t="str">
            <v>18050200 </v>
          </cell>
          <cell r="B260" t="str">
            <v>Єдиний податок з фізичних осіб, нарахований до 1 січня 2011 року </v>
          </cell>
        </row>
        <row r="261">
          <cell r="A261" t="str">
            <v>18050300 </v>
          </cell>
          <cell r="B261" t="str">
            <v>Єдиний податок з юридичних осіб </v>
          </cell>
        </row>
        <row r="262">
          <cell r="A262" t="str">
            <v>18050400 </v>
          </cell>
          <cell r="B262" t="str">
            <v>Єдиний податок з фізичних осіб </v>
          </cell>
        </row>
        <row r="263">
          <cell r="A263">
            <v>18050500</v>
          </cell>
          <cell r="B263" t="str">
            <v>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 </v>
          </cell>
        </row>
        <row r="264">
          <cell r="A264" t="str">
            <v>19000000 </v>
          </cell>
          <cell r="B264" t="str">
            <v>Інші податки та збори </v>
          </cell>
        </row>
        <row r="265">
          <cell r="A265" t="str">
            <v>19010000 </v>
          </cell>
          <cell r="B265" t="str">
            <v>Екологічний податок </v>
          </cell>
        </row>
        <row r="266">
          <cell r="A266">
            <v>19010100</v>
          </cell>
          <cell r="B266" t="str">
            <v>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v>
          </cell>
        </row>
        <row r="267">
          <cell r="A267" t="str">
            <v>19010200 </v>
          </cell>
          <cell r="B267" t="str">
            <v>Надходження від скидів забруднюючих речовин безпосередньо у водні об'єкти </v>
          </cell>
        </row>
        <row r="268">
          <cell r="A268" t="str">
            <v>19010300 </v>
          </cell>
          <cell r="B268" t="str">
            <v>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v>
          </cell>
        </row>
        <row r="269">
          <cell r="A269" t="str">
            <v>19010400 </v>
          </cell>
          <cell r="B269" t="str">
            <v>Екологічний податок, який справляється за утворення радіоактивних відходів (включаючи вже накопичені) та/або тимчасове зберігання радіоактивних відходів їх виробниками понад установлений особливими умовами ліцензій строк </v>
          </cell>
        </row>
        <row r="270">
          <cell r="A270" t="str">
            <v>19010500 </v>
          </cell>
          <cell r="B270" t="str">
            <v>Позицію виключено</v>
          </cell>
        </row>
        <row r="271">
          <cell r="A271">
            <v>19010600</v>
          </cell>
          <cell r="B271" t="str">
            <v>Позицію виключено</v>
          </cell>
        </row>
        <row r="272">
          <cell r="A272">
            <v>19010700</v>
          </cell>
          <cell r="B272" t="str">
            <v>Позицію виключено</v>
          </cell>
        </row>
        <row r="273">
          <cell r="A273">
            <v>19010800</v>
          </cell>
          <cell r="B273" t="str">
            <v>Позицію виключено</v>
          </cell>
        </row>
        <row r="274">
          <cell r="A274">
            <v>19010900</v>
          </cell>
          <cell r="B274" t="str">
            <v>Позицію виключено</v>
          </cell>
        </row>
        <row r="275">
          <cell r="A275">
            <v>19011000</v>
          </cell>
          <cell r="B275" t="str">
            <v>Екологічний податок, який справляється за викиди в атмосферне повітря двоокису вуглецю стаціонарними джерелами забруднення</v>
          </cell>
        </row>
        <row r="276">
          <cell r="A276">
            <v>19020000</v>
          </cell>
          <cell r="B276" t="str">
            <v xml:space="preserve">Надходження для фінансового забезпечення реалізації заходів, визначених пунктом 33 розділу VI "Прикінцеві та перехідні положення" Бюджетного кодексу України </v>
          </cell>
        </row>
        <row r="277">
          <cell r="A277">
            <v>19020100</v>
          </cell>
          <cell r="B277" t="str">
            <v>Кошти, що передаються до місцевих бюджетів з державного бюджету</v>
          </cell>
        </row>
        <row r="278">
          <cell r="A278">
            <v>19020200</v>
          </cell>
          <cell r="B278" t="str">
            <v>Кошти, отримані місцевими бюджетами з державного бюджету</v>
          </cell>
        </row>
        <row r="279">
          <cell r="A279">
            <v>19020300</v>
          </cell>
          <cell r="B279" t="str">
            <v>Кошти, що передаються (отримуються) як компенсація з державного дорожнього фонду місцевим бюджетам за рахунок коштів, передбачених абзацом другим частини четвертої</v>
          </cell>
        </row>
        <row r="280">
          <cell r="B280" t="str">
            <v>статті 24 2 Бюджетного кодексу України</v>
          </cell>
        </row>
        <row r="281">
          <cell r="A281">
            <v>19030000</v>
          </cell>
          <cell r="B281" t="str">
            <v>Кошти для фінансового забезпечення реалізації заходів, визначених пунктами 15, 16 статті 14 Закону України "Про Державний бюджет України на 2020 рік"</v>
          </cell>
        </row>
        <row r="282">
          <cell r="A282" t="str">
            <v>19040000 </v>
          </cell>
          <cell r="B282" t="str">
            <v>Позицію виключено  </v>
          </cell>
        </row>
        <row r="283">
          <cell r="A283" t="str">
            <v>19040100 </v>
          </cell>
          <cell r="B283" t="str">
            <v>Позицію виключено</v>
          </cell>
        </row>
        <row r="284">
          <cell r="A284" t="str">
            <v>19040200 </v>
          </cell>
          <cell r="B284" t="str">
            <v>Позицію виключено</v>
          </cell>
        </row>
        <row r="285">
          <cell r="A285" t="str">
            <v>19040300 </v>
          </cell>
          <cell r="B285" t="str">
            <v>Позицію виключено</v>
          </cell>
        </row>
        <row r="286">
          <cell r="A286" t="str">
            <v>19050000 </v>
          </cell>
          <cell r="B286" t="str">
            <v>Збір за забруднення навколишнього природного середовища  </v>
          </cell>
        </row>
        <row r="287">
          <cell r="A287" t="str">
            <v>19050100 </v>
          </cell>
          <cell r="B287" t="str">
            <v>Надходження коштів від енергопідприємств до Державного фонду охорони навколишнього природного середовища  </v>
          </cell>
        </row>
        <row r="288">
          <cell r="A288" t="str">
            <v>19050200 </v>
          </cell>
          <cell r="B288" t="str">
            <v>Інші збори за забруднення навколишнього природного середовища до Фонду охорони навколишнього природного середовища  </v>
          </cell>
        </row>
        <row r="289">
          <cell r="A289" t="str">
            <v>19050300 </v>
          </cell>
          <cell r="B289" t="str">
            <v>Надходження від сплати збору за забруднення навколишнього природного середовища фізичними особами  </v>
          </cell>
        </row>
        <row r="290">
          <cell r="A290">
            <v>19060000</v>
          </cell>
          <cell r="B290" t="str">
            <v>Збір на розвиток виноградарства, садівництва і хмелярства, нарахований до 1 січня 2015 року </v>
          </cell>
        </row>
        <row r="291">
          <cell r="A291">
            <v>19060100</v>
          </cell>
          <cell r="B291" t="str">
            <v>Збір на розвиток виноградарства, садівництва і хмелярства, нарахований до 1 січня 2015 року </v>
          </cell>
        </row>
        <row r="292">
          <cell r="A292">
            <v>19060200</v>
          </cell>
          <cell r="B292" t="str">
            <v>Надходження сум реструктурованої заборгованості зі сплати збору на розвиток виноградарства, садівництва і хмелярства, нарахований до 1 січня 2015 року </v>
          </cell>
        </row>
        <row r="293">
          <cell r="A293" t="str">
            <v>19070000 </v>
          </cell>
          <cell r="B293" t="str">
            <v>Позицію виключено </v>
          </cell>
        </row>
        <row r="294">
          <cell r="A294">
            <v>19090000</v>
          </cell>
          <cell r="B294" t="str">
            <v>Податки і збори, не віднесені до інших категорій, та кошти, що передаються (отримуються) відповідно до бюджетного законодавства</v>
          </cell>
        </row>
        <row r="295">
          <cell r="A295">
            <v>19090100</v>
          </cell>
          <cell r="B295" t="str">
            <v>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N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v>
          </cell>
        </row>
        <row r="296">
          <cell r="A296" t="str">
            <v>19090400 </v>
          </cell>
          <cell r="B296" t="str">
            <v>Кошти, сплачені в рахунок погашення податкового боргу відповідно до норм Податкового кодексу України за доходами, визначеними частиною другою статті 29 Бюджетного кодексу України, зокрема за податками і зборами (обов'язковими платежами), які справлялися до 1 січня 2011 року та встановлені Податковим кодексом України</v>
          </cell>
        </row>
        <row r="297">
          <cell r="A297">
            <v>19090500</v>
          </cell>
          <cell r="B297" t="str">
            <v>Податки та збори, не віднесені до інших категорій</v>
          </cell>
        </row>
        <row r="298">
          <cell r="A298" t="str">
            <v>20000000 </v>
          </cell>
          <cell r="B298" t="str">
            <v>Неподаткові надходження  </v>
          </cell>
        </row>
        <row r="299">
          <cell r="A299" t="str">
            <v>21000000 </v>
          </cell>
          <cell r="B299" t="str">
            <v>Доходи від власності та підприємницької діяльності  </v>
          </cell>
        </row>
        <row r="300">
          <cell r="A300">
            <v>21010000</v>
          </cell>
          <cell r="B300" t="str">
            <v>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v>
          </cell>
        </row>
        <row r="301">
          <cell r="A301">
            <v>21010100</v>
          </cell>
          <cell r="B301" t="str">
            <v>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v>
          </cell>
        </row>
        <row r="302">
          <cell r="A302">
            <v>21010200</v>
          </cell>
          <cell r="B302" t="str">
            <v>Надходження від сплати частини чистого прибутку (доходу), що вилучається до державного бюджету відповідно до статті 25 Закону України "Про Державний бюджет України на 2020 рік", за результатами фінансово-господарської діяльності у 2019 році акціонерного товариства "Національна акціонерна компанія "Нафтогаз України"</v>
          </cell>
        </row>
        <row r="303">
          <cell r="A303">
            <v>21010300</v>
          </cell>
          <cell r="B303" t="str">
            <v>Частина чистого прибутку (доходу) комунальних унітарних підприємств та їх об'єднань, що вилучається до відповідного місцевого бюджету</v>
          </cell>
        </row>
        <row r="304">
          <cell r="A304">
            <v>21010500</v>
          </cell>
          <cell r="B304" t="str">
            <v>Дивіденди (дохід), нараховані на акції (частки) господарських товариств, у статутних капіталах яких є державна власність</v>
          </cell>
        </row>
        <row r="305">
          <cell r="A305">
            <v>21010600</v>
          </cell>
          <cell r="B305" t="str">
            <v>Надходження від погашення податкового боргу, в тому числі реструктуризованого або розстроченого (відстроченого), із сплати частини чистого прибутку (доходу) державних унітарних підприємств та їх об'єднань, що вилучається до державного бюджету відповідно до закону (з урахуванням штрафних санкцій, пені та процентів, нарахованих на суму цього боргу), що склався станом на 1 січня 2018 року, який сплачується підприємствами електроенергетичної, нафтогазової, вугільної галузей</v>
          </cell>
        </row>
        <row r="306">
          <cell r="A306">
            <v>21010700</v>
          </cell>
          <cell r="B306" t="str">
            <v>Надходження від сплати дивідендів (доходу), нарахованих на акції (частки) за результатами фінансово-господарської діяльності у 2019 році акціонерного товариства "Національна акціонерна компанія "Нафтогаз України"</v>
          </cell>
        </row>
        <row r="307">
          <cell r="A307">
            <v>21010800</v>
          </cell>
          <cell r="B307" t="str">
            <v>Дивіденди (дохід), нараховані на акції (частки) господарських товариств, у статутних капіталах яких є майно Автономної Республіки Крим, комунальна власність</v>
          </cell>
        </row>
        <row r="308">
          <cell r="A308" t="str">
            <v>21010900 </v>
          </cell>
          <cell r="B308" t="str">
            <v>Заборгованість за минулі періоди із сплати частини чистого прибутку (доходу) Національної акціонерної компанії "Нафтогаз України" та її підприємств  </v>
          </cell>
        </row>
        <row r="309">
          <cell r="A309">
            <v>21011000</v>
          </cell>
          <cell r="B309" t="str">
            <v>Позицію виключено</v>
          </cell>
        </row>
        <row r="310">
          <cell r="A310">
            <v>21011100</v>
          </cell>
          <cell r="B310" t="str">
            <v>Позицію виключено</v>
          </cell>
        </row>
        <row r="311">
          <cell r="A311" t="str">
            <v>21020000 </v>
          </cell>
          <cell r="B311" t="str">
            <v>Кошти, що перераховуються Національним банком України відповідно до Закону України "Про Національний банк України" </v>
          </cell>
        </row>
        <row r="312">
          <cell r="A312">
            <v>21030000</v>
          </cell>
          <cell r="B312" t="str">
            <v>Позицію виключено</v>
          </cell>
        </row>
        <row r="313">
          <cell r="A313" t="str">
            <v>21040000 </v>
          </cell>
          <cell r="B313" t="str">
            <v>Плата за розміщення тимчасово вільних коштів державного бюджету  </v>
          </cell>
        </row>
        <row r="314">
          <cell r="A314" t="str">
            <v>21050000 </v>
          </cell>
          <cell r="B314" t="str">
            <v>Плата за розміщення тимчасово вільних коштів місцевих бюджетів </v>
          </cell>
        </row>
        <row r="315">
          <cell r="A315" t="str">
            <v>21080000 </v>
          </cell>
          <cell r="B315" t="str">
            <v>Інші надходження  </v>
          </cell>
        </row>
        <row r="316">
          <cell r="A316" t="str">
            <v>21080100 </v>
          </cell>
          <cell r="B316" t="str">
            <v>Платежі, пов'язані з перебуванням Чорноморського флоту Російської Федерації на території України, відповідно до укладеної міжурядової угоди  </v>
          </cell>
        </row>
        <row r="317">
          <cell r="A317" t="str">
            <v>21080200 </v>
          </cell>
          <cell r="B317" t="str">
            <v>Платежі, пов'язані з виконанням Угоди між Урядом України і Урядом Російської Федерації про участь Російської Федерації в розвитку соціально-економічної сфери міста Севастополя та інших населених пунктів, в яких дислокуються військові формування Чорноморського флоту Російської Федерації на території України </v>
          </cell>
        </row>
        <row r="318">
          <cell r="A318" t="str">
            <v>21080500 </v>
          </cell>
          <cell r="B318" t="str">
            <v>Інші надходження </v>
          </cell>
        </row>
        <row r="319">
          <cell r="A319" t="str">
            <v>21080600 </v>
          </cell>
          <cell r="B319" t="str">
            <v>Суми, стягнені з винних осіб, за шкоду, заподіяну державі, підприємству, установі, організації  </v>
          </cell>
        </row>
        <row r="320">
          <cell r="A320" t="str">
            <v>21080700 </v>
          </cell>
          <cell r="B320" t="str">
            <v>Позицію виключено</v>
          </cell>
        </row>
        <row r="321">
          <cell r="A321" t="str">
            <v>21080800 </v>
          </cell>
          <cell r="B321" t="str">
            <v>Суми, стягнені з винних осіб за порушення правил пожежної безпеки  </v>
          </cell>
        </row>
        <row r="322">
          <cell r="A322" t="str">
            <v>21080900 </v>
          </cell>
          <cell r="B322" t="str">
            <v>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v>
          </cell>
        </row>
        <row r="323">
          <cell r="A323" t="str">
            <v>21081000 </v>
          </cell>
          <cell r="B323" t="str">
            <v>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v>
          </cell>
        </row>
        <row r="324">
          <cell r="A324" t="str">
            <v>21081100 </v>
          </cell>
          <cell r="B324" t="str">
            <v>Адміністративні штрафи та інші санкції </v>
          </cell>
        </row>
        <row r="325">
          <cell r="A325" t="str">
            <v>21081200 </v>
          </cell>
          <cell r="B325" t="str">
            <v>Штрафні санкції за порушення законодавства з питань забезпечення ефективного використання енергетичних ресурсів  </v>
          </cell>
        </row>
        <row r="326">
          <cell r="A326">
            <v>21081300</v>
          </cell>
          <cell r="B326" t="str">
            <v>Адміністративні штрафи у сфері забезпечення безпеки дорожнього руху (крім адміністративних штрафів за адміністративні правопорушення у сфері забезпечення безпеки дорожнього руху, зафіксовані в автоматичному режимі)</v>
          </cell>
        </row>
        <row r="327">
          <cell r="A327" t="str">
            <v>21081400 </v>
          </cell>
          <cell r="B327" t="str">
            <v>Надходження податків і зборів (обов'язкових платежів), які справлялися до 1 січня 2011 року, але не визначені Податковим кодексом (крім податків та зборів, які надходили до місцевих бюджетів), включаючи розстрочені та відстрочені суми грошових зобов'язань, суми податкового боргу з урахуванням штрафних санкцій та пені, що обліковувались станом на 31 грудня 2010 року та сум донарахованих за актами перевірок </v>
          </cell>
        </row>
        <row r="328">
          <cell r="A328">
            <v>21081500</v>
          </cell>
          <cell r="B328" t="str">
            <v>Адміністративні штрафи та штрафні санкції за порушення законодавства у сфері виробництва та обігу алкогольних напоїв та тютюнових виробів </v>
          </cell>
        </row>
        <row r="329">
          <cell r="A329">
            <v>21081600</v>
          </cell>
          <cell r="B329" t="str">
            <v>Плата за експлуатацію газорозподільних систем або їх складових</v>
          </cell>
        </row>
        <row r="330">
          <cell r="A330">
            <v>21081700</v>
          </cell>
          <cell r="B330" t="str">
            <v>Плата за встановлення земельного сервітуту</v>
          </cell>
        </row>
        <row r="331">
          <cell r="A331">
            <v>21081800</v>
          </cell>
          <cell r="B331" t="str">
            <v>Адміністративні штрафи за адміністративні правопорушення у сфері забезпечення безпеки дорожнього руху, зафіксовані в автоматичному режимі</v>
          </cell>
        </row>
        <row r="332">
          <cell r="A332">
            <v>21081900</v>
          </cell>
          <cell r="B332" t="str">
            <v>Штрафні (фінансові) санкції за порушення установленого законодавством порядку проведення розрахункових операцій із застосуванням реєстраторів розрахункових операцій та/або програмних реєстраторів розрахункових операцій</v>
          </cell>
        </row>
        <row r="333">
          <cell r="A333">
            <v>21082000</v>
          </cell>
          <cell r="B333" t="str">
            <v>Надходження коштів від сплати особами з інвалідністю часткової вартості автомобілів та коштів від реалізації автомобілів, повернутих особами з інвалідністю</v>
          </cell>
        </row>
        <row r="334">
          <cell r="A334">
            <v>21082100</v>
          </cell>
          <cell r="B334" t="str">
            <v>Надходження від реалізації майнових прав на використання фільмів, вихідних матеріалів фільмів та фільмокопій, передбачені пунктом 13 6 частини третьої статті 29 Бюджетного кодексу України</v>
          </cell>
        </row>
        <row r="335">
          <cell r="A335">
            <v>21082200</v>
          </cell>
          <cell r="B335" t="str">
            <v>Платіж, що сплачується суб'єктом кінематографії за розгляд заяв щодо отримання державних субсидій, визначений пунктом 13 7 частини третьої статті 29 Бюджетного кодексу України</v>
          </cell>
        </row>
        <row r="336">
          <cell r="A336">
            <v>21082300</v>
          </cell>
          <cell r="B336" t="str">
            <v>Кошти, що сплачуються суб'єктом кінематографії до державного бюджету у вигляді 50 відсотків прибутків, отриманих від прокату та/або передачі прав на використання фільму, відповідно до пункту 13 8 частини третьої статті 29 Бюджетного кодексу України</v>
          </cell>
        </row>
        <row r="337">
          <cell r="A337">
            <v>21082400</v>
          </cell>
          <cell r="B337" t="str">
            <v>Кошти гарантійного та реєстраційного внесків, що визначені Законом України "Про оренду державного та комунального майна", які підлягають перерахуванню оператором електронного майданчика до відповідного бюджету</v>
          </cell>
        </row>
        <row r="338">
          <cell r="A338">
            <v>21082500</v>
          </cell>
          <cell r="B338" t="str">
            <v>Штрафні (фінансові) санкції за порушення законодавства у сфері організації та проведення азартних ігор і у сфері лотерей</v>
          </cell>
        </row>
        <row r="339">
          <cell r="A339">
            <v>21082600</v>
          </cell>
          <cell r="B339" t="str">
            <v>Надходження від добровільно сплачених фізичними особами коштів відповідно до пунктів 9 7 та 9 9 розділу XXI "Прикінцеві та перехідні положення" Митного кодексу України</v>
          </cell>
        </row>
        <row r="340">
          <cell r="A340">
            <v>21083000</v>
          </cell>
          <cell r="B340" t="str">
            <v>Надходження від реалізації автомобілів, засобів наземного, водного та повітряного транспорту, сільськогосподарської техніки, обладнання та устаткування, що перебувають на балансі органів державної влади та інших державних органів, утворених органами державної влади підприємств, установ та організацій, які використовують кошти державного бюджету</v>
          </cell>
        </row>
        <row r="341">
          <cell r="A341">
            <v>21084000</v>
          </cell>
          <cell r="B341" t="str">
            <v>Внески на регулювання, які сплачуються суб'єктами господарювання, що провадять діяльність у сферах енергетики та комунальних послуг, відповідно до статті 13 Закону України "Про Національну комісію, що здійснює державне регулювання у сферах енергетики та комунальних послуг"</v>
          </cell>
        </row>
        <row r="342">
          <cell r="A342">
            <v>21090000</v>
          </cell>
          <cell r="B342" t="str">
            <v>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v>
          </cell>
        </row>
        <row r="343">
          <cell r="A343" t="str">
            <v>21110000 </v>
          </cell>
          <cell r="B343" t="str">
            <v>Надходження коштів від відшкодування втрат сільськогосподарського і лісогосподарського виробництва  </v>
          </cell>
        </row>
        <row r="344">
          <cell r="A344" t="str">
            <v>22000000 </v>
          </cell>
          <cell r="B344" t="str">
            <v>Адміністративні збори та платежі, доходи від некомерційної господарської діяльності </v>
          </cell>
        </row>
        <row r="345">
          <cell r="A345" t="str">
            <v>22010000 </v>
          </cell>
          <cell r="B345" t="str">
            <v>Плата за надання адміністративних послуг</v>
          </cell>
        </row>
        <row r="346">
          <cell r="A346" t="str">
            <v>22010200 </v>
          </cell>
          <cell r="B346" t="str">
            <v>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 </v>
          </cell>
        </row>
        <row r="347">
          <cell r="A347">
            <v>22010300</v>
          </cell>
          <cell r="B347" t="str">
            <v>Адміністративний збір за проведення державної реєстрації юридичних осіб, фізичних осіб - підприємців та громадських формувань</v>
          </cell>
        </row>
        <row r="348">
          <cell r="A348" t="str">
            <v>22010400 </v>
          </cell>
          <cell r="B348" t="str">
            <v>Кошти в іноземній валюті за реєстрацію представництв іноземних суб'єктів господарської діяльності  </v>
          </cell>
        </row>
        <row r="349">
          <cell r="A349">
            <v>22010500</v>
          </cell>
          <cell r="B349" t="str">
            <v>Плата за ліцензії на виробництво спирту етилового, коньячного і плодового та зернового дистиляту, дистиляту виноградного спиртового, біоетанолу, алкогольних напоїв, тютюнових виробів та рідин, що використовуються в електронних сигаретах</v>
          </cell>
        </row>
        <row r="350">
          <cell r="A350">
            <v>22010600</v>
          </cell>
          <cell r="B350" t="str">
            <v>Плата за ліцензії на право оптової торгівлі спиртом етиловим, спиртом етиловим ректифікованим виноградним, спиртом етиловим ректифікованим плодовим</v>
          </cell>
        </row>
        <row r="351">
          <cell r="A351">
            <v>22010700</v>
          </cell>
          <cell r="B351" t="str">
            <v>Позицію виключено</v>
          </cell>
        </row>
        <row r="352">
          <cell r="A352">
            <v>22010900</v>
          </cell>
          <cell r="B352" t="str">
            <v>Плата за державну реєстрацію (крім адміністративного збору за проведення державної реєстрації юридичних осіб, фізичних осіб - підприємців та громадських формувань)</v>
          </cell>
        </row>
        <row r="353">
          <cell r="A353">
            <v>22011000</v>
          </cell>
          <cell r="B353" t="str">
            <v>Плата за ліцензії на право оптової торгівлі алкогольними напоями, тютюновими виробами та рідинами, що використовуються в електронних сигаретах</v>
          </cell>
        </row>
        <row r="354">
          <cell r="A354">
            <v>22011100</v>
          </cell>
          <cell r="B354" t="str">
            <v>Плата за ліцензії на право роздрібної торгівлі алкогольними напоями, тютюновими виробами та рідинами, що використовуються в електронних сигаретах</v>
          </cell>
        </row>
        <row r="355">
          <cell r="A355" t="str">
            <v>22011200 </v>
          </cell>
          <cell r="B355" t="str">
            <v>Плата за видачу, продовження, переоформлення ліцензій і за видачу дубліката ліцензій на мовлення, та ліцензій провайдера програмної послуги  </v>
          </cell>
        </row>
        <row r="356">
          <cell r="A356" t="str">
            <v>22011400 </v>
          </cell>
          <cell r="B356" t="str">
            <v>Плата за видачу, переоформлення, продовження терміну дії ліцензій на користування радіочастотним спектром (радіочастотним ресурсом) України та видачу дублікатів таких ліцензій</v>
          </cell>
        </row>
        <row r="357">
          <cell r="A357">
            <v>22011500</v>
          </cell>
          <cell r="B357" t="str">
            <v>Плата за ліцензії, сертифікацію оператора системи передачі електричної енергії, оператора газотранспортної системи, видані/здійснену Національною комісією, що здійснює державне регулювання у сферах енергетики та комунальних послуг</v>
          </cell>
        </row>
        <row r="358">
          <cell r="A358" t="str">
            <v>22011700 </v>
          </cell>
          <cell r="B358" t="str">
            <v>Плата за видачу, переоформлення, продовження терміну дії ліцензій на здійснення діяльності у сфері телекомунікацій та видачу копій і дублікатів таких ліцензій </v>
          </cell>
        </row>
        <row r="359">
          <cell r="A359" t="str">
            <v>22011800 </v>
          </cell>
          <cell r="B359" t="str">
            <v>Плата за ліцензії та сертифікати, що сплачується ліцензіатами за місцем здійснення діяльності </v>
          </cell>
        </row>
        <row r="360">
          <cell r="A360">
            <v>22011900</v>
          </cell>
          <cell r="B360" t="str">
            <v>Збори за підготовку до державної реєстрації авторського права і договорів, які стосуються прав автора на твір, та плата за одержання контрольних марок</v>
          </cell>
        </row>
        <row r="361">
          <cell r="A361">
            <v>22012000</v>
          </cell>
          <cell r="B361" t="str">
            <v>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v>
          </cell>
        </row>
        <row r="362">
          <cell r="A362">
            <v>22012100</v>
          </cell>
          <cell r="B362" t="str">
            <v>Збір за видачу спеціальних дозволів на користування надрами та кошти від продажу таких дозволів</v>
          </cell>
        </row>
        <row r="363">
          <cell r="A363">
            <v>22012200</v>
          </cell>
          <cell r="B363" t="str">
            <v>Плата за виділення номерного ресурсу</v>
          </cell>
        </row>
        <row r="364">
          <cell r="A364">
            <v>22012300</v>
          </cell>
          <cell r="B364" t="str">
            <v>Плата за державну реєстрацію джерел іонізуючого випромінювання (реєстраційний збір)</v>
          </cell>
        </row>
        <row r="365">
          <cell r="A365">
            <v>22012400</v>
          </cell>
          <cell r="B365" t="str">
            <v>Плата за оформлення посвідчення закордонного українця</v>
          </cell>
        </row>
        <row r="366">
          <cell r="A366">
            <v>22012500</v>
          </cell>
          <cell r="B366" t="str">
            <v>Плата за надання інших адміністративних послуг</v>
          </cell>
        </row>
        <row r="367">
          <cell r="A367">
            <v>22012600</v>
          </cell>
          <cell r="B367" t="str">
            <v>Адміністративний збір за державну реєстрацію речових прав на нерухоме майно та їх обтяжень </v>
          </cell>
        </row>
        <row r="368">
          <cell r="A368">
            <v>22012700</v>
          </cell>
          <cell r="B368" t="str">
            <v>Плата за надання відомостей з Єдиного державного реєстру юридичних осіб, фізичних осіб - підприємців та громадських формувань, за одержання інформації з інших державних реєстрів, держателем яких є центральний орган виконавчої влади з формування та забезпечення реалізації державної правової політики та центральний орган виконавчої влади, що забезпечує реалізацію державної політики у сферах державної реєстрації актів цивільного стану, державної реєстрації речових прав на нерухоме майно, державної реєстрації юридичних осіб, фізичних осіб - підприємців та громадських формувань</v>
          </cell>
        </row>
        <row r="369">
          <cell r="A369">
            <v>22012800</v>
          </cell>
          <cell r="B369" t="str">
            <v>Позицію виключено </v>
          </cell>
        </row>
        <row r="370">
          <cell r="A370">
            <v>22012900</v>
          </cell>
          <cell r="B370" t="str">
            <v>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v>
          </cell>
        </row>
        <row r="371">
          <cell r="A371">
            <v>22020000</v>
          </cell>
          <cell r="B371" t="str">
            <v>Плата за ліцензії на провадження діяльності у сфері організації та проведення азартних ігор і за ліцензії на випуск та проведення лотерей</v>
          </cell>
        </row>
        <row r="372">
          <cell r="A372">
            <v>22020100</v>
          </cell>
          <cell r="B372" t="str">
            <v>Плата за ліцензії на провадження діяльності з організації та проведення букмекерської діяльності</v>
          </cell>
        </row>
        <row r="373">
          <cell r="A373">
            <v>22020200</v>
          </cell>
          <cell r="B373" t="str">
            <v>Плата за ліцензії на провадження діяльності з організації та проведення азартних ігор казино у мережі Інтернет</v>
          </cell>
        </row>
        <row r="374">
          <cell r="A374">
            <v>22020300</v>
          </cell>
          <cell r="B374" t="str">
            <v>Плата за ліцензії на провадження діяльності з організації та проведення азартних ігор у покер у мережі Інтернет</v>
          </cell>
        </row>
        <row r="375">
          <cell r="A375">
            <v>22020400</v>
          </cell>
          <cell r="B375" t="str">
            <v>Плата за ліцензії на провадження діяльності з надання послуг у сфері азартних ігор</v>
          </cell>
        </row>
        <row r="376">
          <cell r="A376">
            <v>22020500</v>
          </cell>
          <cell r="B376" t="str">
            <v>Плата за ліцензії на провадження діяльності з проведення парі тоталізатора на іподромі</v>
          </cell>
        </row>
        <row r="377">
          <cell r="A377">
            <v>22020600</v>
          </cell>
          <cell r="B377" t="str">
            <v>Плата за ліцензії на випуск та проведення лотерей</v>
          </cell>
        </row>
        <row r="378">
          <cell r="A378">
            <v>22020700</v>
          </cell>
          <cell r="B378" t="str">
            <v>Плата за ліцензії на гральний стіл та/або на гральний стіл з кільцем рулетки</v>
          </cell>
        </row>
        <row r="379">
          <cell r="A379">
            <v>22020800</v>
          </cell>
          <cell r="B379" t="str">
            <v>Плата за ліцензії на букмекерський пункт</v>
          </cell>
        </row>
        <row r="380">
          <cell r="A380">
            <v>22020900</v>
          </cell>
          <cell r="B380" t="str">
            <v>Плата за ліцензії на гральний автомат</v>
          </cell>
        </row>
        <row r="381">
          <cell r="A381">
            <v>22021000</v>
          </cell>
          <cell r="B381" t="str">
            <v>Плата за ліцензії на провадження діяльності з організації та проведення азартних ігор у гральних закладах казино</v>
          </cell>
        </row>
        <row r="382">
          <cell r="A382">
            <v>22021100</v>
          </cell>
          <cell r="B382" t="str">
            <v>Плата за ліцензії на провадження діяльності з організації та проведення азартних ігор у залах гральних автоматів</v>
          </cell>
        </row>
        <row r="383">
          <cell r="A383">
            <v>22013100</v>
          </cell>
          <cell r="B383" t="str">
            <v>Плата за ліцензії на виробництво пального</v>
          </cell>
        </row>
        <row r="384">
          <cell r="A384">
            <v>22013200</v>
          </cell>
          <cell r="B384" t="str">
            <v>Плата за ліцензії на право оптової торгівлі пальним</v>
          </cell>
        </row>
        <row r="385">
          <cell r="A385">
            <v>22013300</v>
          </cell>
          <cell r="B385" t="str">
            <v>Плата за ліцензії на право роздрібної торгівлі пальним</v>
          </cell>
        </row>
        <row r="386">
          <cell r="A386">
            <v>22013400</v>
          </cell>
          <cell r="B386" t="str">
            <v>Плата за ліцензії на право зберігання пального</v>
          </cell>
        </row>
        <row r="387">
          <cell r="A387">
            <v>22020000</v>
          </cell>
          <cell r="B387" t="str">
            <v>Позицію виключено </v>
          </cell>
        </row>
        <row r="388">
          <cell r="A388">
            <v>22030000</v>
          </cell>
          <cell r="B388" t="str">
            <v>Судовий збір та надходження від звернення застави у дохід держави </v>
          </cell>
        </row>
        <row r="389">
          <cell r="A389">
            <v>22030100</v>
          </cell>
          <cell r="B389" t="str">
            <v>Судовий збір</v>
          </cell>
        </row>
        <row r="390">
          <cell r="A390">
            <v>22030200</v>
          </cell>
          <cell r="B390" t="str">
            <v>Надходження від звернення застави у дохід держави</v>
          </cell>
        </row>
        <row r="391">
          <cell r="A391" t="str">
            <v>22050000 </v>
          </cell>
          <cell r="B391" t="str">
            <v>Позицію виключено </v>
          </cell>
        </row>
        <row r="392">
          <cell r="A392" t="str">
            <v>22060000 </v>
          </cell>
          <cell r="B392" t="str">
            <v>Кошти, отримані за вчинення консульських дій  </v>
          </cell>
        </row>
        <row r="393">
          <cell r="A393" t="str">
            <v>22070000 </v>
          </cell>
          <cell r="B393" t="str">
            <v>Виконавчий збір </v>
          </cell>
        </row>
        <row r="394">
          <cell r="A394" t="str">
            <v>22080000 </v>
          </cell>
          <cell r="B394" t="str">
            <v>Надходження від орендної плати за користування цілісним майновим комплексом та іншим державним майном  </v>
          </cell>
        </row>
        <row r="395">
          <cell r="A395" t="str">
            <v>22080100 </v>
          </cell>
          <cell r="B395" t="str">
            <v>Надходження від орендної плати за користування цілісним майновим комплексом  </v>
          </cell>
        </row>
        <row r="396">
          <cell r="A396" t="str">
            <v>22080200 </v>
          </cell>
          <cell r="B396" t="str">
            <v>Надходження від орендної плати за користування майном бюджетних установ  </v>
          </cell>
        </row>
        <row r="397">
          <cell r="A397" t="str">
            <v>22080300 </v>
          </cell>
          <cell r="B397" t="str">
            <v>Надходження від орендної плати за користування іншим державним майном  </v>
          </cell>
        </row>
        <row r="398">
          <cell r="A398" t="str">
            <v>22080400 </v>
          </cell>
          <cell r="B398" t="str">
            <v>Надходження від орендної плати за користування майновим комплексом та іншим майном, що перебуває в комунальній власності</v>
          </cell>
        </row>
        <row r="399">
          <cell r="A399" t="str">
            <v>22080500 </v>
          </cell>
          <cell r="B399" t="str">
            <v>Надходження платежів за надані орендареві грошові кошти та цінні папери на умовах кредиту  </v>
          </cell>
        </row>
        <row r="400">
          <cell r="A400" t="str">
            <v>22090000 </v>
          </cell>
          <cell r="B400" t="str">
            <v>Державне мито  </v>
          </cell>
        </row>
        <row r="401">
          <cell r="A401" t="str">
            <v>22090100 </v>
          </cell>
          <cell r="B401" t="str">
            <v>Державне мито, що сплачується за місцем розгляду та оформлення документів, у тому числі за оформлення документів на спадщину і дарування  </v>
          </cell>
        </row>
        <row r="402">
          <cell r="A402" t="str">
            <v>22090200 </v>
          </cell>
          <cell r="B402" t="str">
            <v>Державне мито, не віднесене до інших категорій  </v>
          </cell>
        </row>
        <row r="403">
          <cell r="A403" t="str">
            <v>22090300 </v>
          </cell>
          <cell r="B403" t="str">
            <v>Державне мито за дії, пов'язані з одержанням патентів на об'єкти права інтелектуальної власності, підтриманням їх чинності та передаванням прав їхніми власниками  </v>
          </cell>
        </row>
        <row r="404">
          <cell r="A404" t="str">
            <v>22090400 </v>
          </cell>
          <cell r="B404" t="str">
            <v>Державне мито, пов'язане з видачею та оформленням закордонних паспортів (посвідок) та паспортів громадян України  </v>
          </cell>
        </row>
        <row r="405">
          <cell r="A405" t="str">
            <v>22090500 </v>
          </cell>
          <cell r="B405" t="str">
            <v>Надходження сум реструктурованої заборгованості зі сплати державного мита  </v>
          </cell>
        </row>
        <row r="406">
          <cell r="A406">
            <v>22090600</v>
          </cell>
          <cell r="B406" t="str">
            <v>Позицію виключено</v>
          </cell>
        </row>
        <row r="407">
          <cell r="A407" t="str">
            <v>22100000 </v>
          </cell>
          <cell r="B407" t="str">
            <v>Позицію виключено   </v>
          </cell>
        </row>
        <row r="408">
          <cell r="A408">
            <v>22110000</v>
          </cell>
          <cell r="B408" t="str">
            <v>Єдиний збір, який справляється у пунктах пропуску (пунктах контролю) через державний кордон України</v>
          </cell>
        </row>
        <row r="409">
          <cell r="A409" t="str">
            <v>22120000 </v>
          </cell>
          <cell r="B409" t="str">
            <v>Позицію виключено </v>
          </cell>
        </row>
        <row r="410">
          <cell r="A410">
            <v>22130000</v>
          </cell>
          <cell r="B410" t="str">
            <v>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v>
          </cell>
        </row>
        <row r="411">
          <cell r="A411">
            <v>22150000</v>
          </cell>
          <cell r="B411" t="str">
            <v>Портовий (адміністративний) збір</v>
          </cell>
        </row>
        <row r="412">
          <cell r="A412">
            <v>22150100</v>
          </cell>
          <cell r="B412" t="str">
            <v>Позицію виключено</v>
          </cell>
        </row>
        <row r="413">
          <cell r="A413">
            <v>22150200</v>
          </cell>
          <cell r="B413" t="str">
            <v>Позицію виключено</v>
          </cell>
        </row>
        <row r="414">
          <cell r="A414">
            <v>22160000</v>
          </cell>
          <cell r="B414" t="str">
            <v>Інші адміністративні збори та платежі</v>
          </cell>
        </row>
        <row r="415">
          <cell r="A415">
            <v>22160100</v>
          </cell>
          <cell r="B415" t="str">
            <v>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v>
          </cell>
        </row>
        <row r="416">
          <cell r="A416">
            <v>22200000</v>
          </cell>
          <cell r="B416" t="str">
            <v>Плата за виконання митних формальностей митними органами поза місцем розташування цих органів або поза робочим часом, установленим для них</v>
          </cell>
        </row>
        <row r="417">
          <cell r="A417" t="str">
            <v>24000000 </v>
          </cell>
          <cell r="B417" t="str">
            <v>Інші неподаткові надходження  </v>
          </cell>
        </row>
        <row r="418">
          <cell r="A418">
            <v>24010000</v>
          </cell>
          <cell r="B418" t="str">
            <v>Кошти від реалізації майна, конфіскованого за рішенням суду (крім майна, конфіскованого за вчинення корупційного та пов'язаного з корупцією правопорушення)</v>
          </cell>
        </row>
        <row r="419">
          <cell r="A419" t="str">
            <v>24010100 </v>
          </cell>
          <cell r="B419" t="str">
            <v>Кошти від реалізації конфіскованого майна за матеріалами митних органів  </v>
          </cell>
        </row>
        <row r="420">
          <cell r="A420" t="str">
            <v>24010200 </v>
          </cell>
          <cell r="B420" t="str">
            <v>Кошти від реалізації товарів та інших предметів, конфіскованих за матеріалами правоохоронних та інших уповноважених органів  </v>
          </cell>
        </row>
        <row r="421">
          <cell r="A421" t="str">
            <v>24010300 </v>
          </cell>
          <cell r="B421" t="str">
            <v>Надходження конфіскованої національної та іноземної валюти за матеріалами митних органів </v>
          </cell>
        </row>
        <row r="422">
          <cell r="A422" t="str">
            <v>24010400 </v>
          </cell>
          <cell r="B422" t="str">
            <v>Надходження конфіскованої національної та іноземної валюти за матеріалами правоохоронних й інших уповноважених органів </v>
          </cell>
        </row>
        <row r="423">
          <cell r="A423">
            <v>24020000</v>
          </cell>
          <cell r="B423" t="str">
            <v>Кошти від реалізації майна і надходження національної та іноземної валюти, конфіскованих за рішенням суду за вчинення корупційного та пов'язаного з корупцією правопорушення (крім надходжень до цільового фонду для забезпечення оборони і безпеки держави)</v>
          </cell>
        </row>
        <row r="424">
          <cell r="A424" t="str">
            <v>24030000 </v>
          </cell>
          <cell r="B424" t="str">
            <v>Надходження сум кредиторської та депонентської заборгованості підприємств, організацій та установ, щодо яких минув строк позовної давності </v>
          </cell>
        </row>
        <row r="425">
          <cell r="A425">
            <v>24040000</v>
          </cell>
          <cell r="B425" t="str">
            <v xml:space="preserve">Кошти від реалізації надлишкової космічної техніки військового та подвійного призначення </v>
          </cell>
        </row>
        <row r="426">
          <cell r="A426">
            <v>24050000</v>
          </cell>
          <cell r="B426" t="str">
            <v>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v>
          </cell>
        </row>
        <row r="427">
          <cell r="A427">
            <v>24050100</v>
          </cell>
          <cell r="B427" t="str">
            <v>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 (крім розвідувальних органів України)</v>
          </cell>
        </row>
        <row r="428">
          <cell r="A428">
            <v>24050200</v>
          </cell>
          <cell r="B428" t="str">
            <v>Кошти від реалізації розвідувальними органами України надлишкового озброєння, військової та спеціальної техніки, нерухомого військового майна</v>
          </cell>
        </row>
        <row r="429">
          <cell r="A429" t="str">
            <v>24060000 </v>
          </cell>
          <cell r="B429" t="str">
            <v>Інші надходження  </v>
          </cell>
        </row>
        <row r="430">
          <cell r="A430" t="str">
            <v>24060300 </v>
          </cell>
          <cell r="B430" t="str">
            <v>Інші надходження  </v>
          </cell>
        </row>
        <row r="431">
          <cell r="A431" t="str">
            <v>24060500 </v>
          </cell>
          <cell r="B431" t="str">
            <v>Відрахування від суми коштів, витрачених на рекламу тютюнових виробів та/або алкогольних напоїв у межах України  </v>
          </cell>
        </row>
        <row r="432">
          <cell r="A432" t="str">
            <v>24060600 </v>
          </cell>
          <cell r="B432" t="str">
            <v>Надходження коштів з рахунків виборчих фондів  </v>
          </cell>
        </row>
        <row r="433">
          <cell r="A433" t="str">
            <v>24060700 </v>
          </cell>
          <cell r="B433" t="str">
            <v>Нез'ясовані надходження  </v>
          </cell>
        </row>
        <row r="434">
          <cell r="A434">
            <v>24060800</v>
          </cell>
          <cell r="B434" t="str">
            <v>Позицію виключено</v>
          </cell>
        </row>
        <row r="435">
          <cell r="A435" t="str">
            <v>24061500 </v>
          </cell>
          <cell r="B435" t="str">
            <v>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  </v>
          </cell>
        </row>
        <row r="436">
          <cell r="A436" t="str">
            <v>24061600 </v>
          </cell>
          <cell r="B436" t="str">
            <v>Інші надходження до фондів охорони навколишнього природного середовища  </v>
          </cell>
        </row>
        <row r="437">
          <cell r="A437">
            <v>24061800</v>
          </cell>
          <cell r="B437" t="str">
            <v>Плата за подання скарги щодо процедур закупівлі до органу оскарження</v>
          </cell>
        </row>
        <row r="438">
          <cell r="A438">
            <v>24061900</v>
          </cell>
          <cell r="B438" t="str">
            <v>Кошти, отримані від надання учасниками процедури закупівлі / спрощеної закупівлі як забезпечення їх тендерної пропозиції / пропозиції учасника спрощеної закупівлі, які не підлягають поверненню цим учасникам</v>
          </cell>
        </row>
        <row r="439">
          <cell r="A439">
            <v>24062000</v>
          </cell>
          <cell r="B439" t="str">
            <v>Кошти, отримані від переможця процедури закупівлі / спрощеної закупівлі під час укладення договору про закупівлю як забезпечення виконання такого договору, які не підлягають поверненню учаснику</v>
          </cell>
        </row>
        <row r="440">
          <cell r="A440" t="str">
            <v>24062100 </v>
          </cell>
          <cell r="B440" t="str">
            <v>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v>
          </cell>
        </row>
        <row r="441">
          <cell r="A441">
            <v>24062200</v>
          </cell>
          <cell r="B441" t="str">
            <v>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v>
          </cell>
        </row>
        <row r="442">
          <cell r="A442">
            <v>24062400</v>
          </cell>
          <cell r="B442" t="str">
            <v>Кошти, отримані від продажу частин встановленої кількості викидів парникових газів, передбаченого статтею 17 Кіотського протоколу до Рамкової конвенції Організації Об'єднаних Націй про зміну клімату</v>
          </cell>
        </row>
        <row r="443">
          <cell r="A443">
            <v>24063100</v>
          </cell>
          <cell r="B443" t="str">
            <v>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v>
          </cell>
        </row>
        <row r="444">
          <cell r="A444" t="str">
            <v>24063500 </v>
          </cell>
          <cell r="B444" t="str">
            <v>Кошти від реалізації продуктів утилізації твердого ракетного палива </v>
          </cell>
        </row>
        <row r="445">
          <cell r="A445" t="str">
            <v>24110000 </v>
          </cell>
          <cell r="B445" t="str">
            <v>Доходи від операцій з кредитування та надання гарантій  </v>
          </cell>
        </row>
        <row r="446">
          <cell r="A446">
            <v>24110100</v>
          </cell>
          <cell r="B446" t="str">
            <v>Плата за надання державних гарантій та кредитів (позик), залучених державою</v>
          </cell>
        </row>
        <row r="447">
          <cell r="A447" t="str">
            <v>24110200 </v>
          </cell>
          <cell r="B447" t="str">
            <v>Плата за користування кредитами (позиками), залученими державою </v>
          </cell>
        </row>
        <row r="448">
          <cell r="A448" t="str">
            <v>24110300 </v>
          </cell>
          <cell r="B448" t="str">
            <v>Відсотки за користування державним пільговим кредитом, наданим індивідуальним сільським забудовникам  </v>
          </cell>
        </row>
        <row r="449">
          <cell r="A449">
            <v>24110400</v>
          </cell>
          <cell r="B449" t="str">
            <v>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v>
          </cell>
        </row>
        <row r="450">
          <cell r="A450" t="str">
            <v>24110500 </v>
          </cell>
          <cell r="B450" t="str">
            <v>Інші (курсові різниці)  </v>
          </cell>
        </row>
        <row r="451">
          <cell r="A451" t="str">
            <v>24110600 </v>
          </cell>
          <cell r="B451" t="str">
            <v>Відсотки за користування позиками, які надавалися з місцевих бюджетів  </v>
          </cell>
        </row>
        <row r="452">
          <cell r="A452">
            <v>24110700</v>
          </cell>
          <cell r="B452" t="str">
            <v>Плата за гарантії, надані Верховною Радою Автономної Республіки Крим, міськими та обласними радами</v>
          </cell>
        </row>
        <row r="453">
          <cell r="A453" t="str">
            <v>24110800 </v>
          </cell>
          <cell r="B453" t="str">
            <v>Плата за користування кредитом з державного бюджету </v>
          </cell>
        </row>
        <row r="454">
          <cell r="A454" t="str">
            <v>24110900 </v>
          </cell>
          <cell r="B454" t="str">
            <v>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v>
          </cell>
        </row>
        <row r="455">
          <cell r="A455">
            <v>24111000</v>
          </cell>
          <cell r="B455" t="str">
            <v>Плата за користування суб'єктами малого підприємництва мікрокредитами з державного бюджету</v>
          </cell>
        </row>
        <row r="456">
          <cell r="A456">
            <v>24111100</v>
          </cell>
          <cell r="B456" t="str">
            <v>Відсотки за користування пільговим довгостроковим державним кредитом, наданим внутрішньо переміщеним особам, учасникам проведення антитерористичної операції (АТО) та/або учасникам проведення операції Об'єднаних сил (ООС) на придбання житла, і пеня за порушення строку платежу з погашення кредиту</v>
          </cell>
        </row>
        <row r="457">
          <cell r="A457">
            <v>24111200</v>
          </cell>
          <cell r="B457" t="str">
            <v>Відсотки за користування пільговим довгостроковим кредитом, що надається з місцевих бюджетів, внутрішньо переміщеним особам, учасникам проведення антитерористичної операції (АТО) та/або учасникам проведення операції Об'єднаних сил (ООС) на будівництво або придбання житла і пеня за порушення строку платежу з погашення кредиту</v>
          </cell>
        </row>
        <row r="458">
          <cell r="A458">
            <v>24111300</v>
          </cell>
          <cell r="B458" t="str">
            <v>Відсотки за користування пільговими іпотечними кредитами, наданими внутрішньо переміщеним особам за рахунок коштів гранту, наданих Кредитною установою для відбудови (KfW), і пеня за порушення строку платежів з погашення кредитів</v>
          </cell>
        </row>
        <row r="459">
          <cell r="A459" t="str">
            <v>24130000 </v>
          </cell>
          <cell r="B459" t="str">
            <v>Збір на соціально-економічну компенсацію ризику населення, яке проживає на території зони спостереження  </v>
          </cell>
        </row>
        <row r="460">
          <cell r="A460">
            <v>24130100</v>
          </cell>
          <cell r="B460" t="str">
            <v>Збір на соціально-економічну компенсацію ризику населення, яке проживає на території зони спостереження, що сплачується експлуатуючими організаціями ядерних установок</v>
          </cell>
        </row>
        <row r="461">
          <cell r="A461" t="str">
            <v>24130200 </v>
          </cell>
          <cell r="B461" t="str">
            <v>Збір на соціально-економічну компенсацію ризику населення, яке проживає на території зони спостереження, що сплачується підприємствами з видобування і переробки уранових руд  </v>
          </cell>
        </row>
        <row r="462">
          <cell r="A462">
            <v>24130300</v>
          </cell>
          <cell r="B462" t="str">
            <v>Збір на соціально-економічну компенсацію ризику населення, яке проживає на території зони спостереження, що сплачується підприємствами, які є замовниками будівництва нових ядерних установок або об'єктів, призначених для поводження з радіоактивними відходами, які мають загальнодержавне значення</v>
          </cell>
        </row>
        <row r="463">
          <cell r="A463" t="str">
            <v>24140000 </v>
          </cell>
          <cell r="B463" t="str">
            <v>Збори на обов'язкове державне пенсійне страхування з окремих видів господарських операцій  </v>
          </cell>
        </row>
        <row r="464">
          <cell r="A464">
            <v>24140100</v>
          </cell>
          <cell r="B464" t="str">
            <v>Позицію виключено</v>
          </cell>
        </row>
        <row r="465">
          <cell r="A465">
            <v>24140200</v>
          </cell>
          <cell r="B465" t="str">
            <v>Збір при поданні ювелірних та побутових виробів з дорогоцінних металів на клеймування державним пробірним клеймом до казенних підприємств пробірного контролю </v>
          </cell>
        </row>
        <row r="466">
          <cell r="A466">
            <v>24140300</v>
          </cell>
          <cell r="B466" t="str">
            <v>Збір під час набуття права власності на легкові автомобілі</v>
          </cell>
        </row>
        <row r="467">
          <cell r="A467" t="str">
            <v>24140500 </v>
          </cell>
          <cell r="B467" t="str">
            <v>Збір з операцій придбавання (купівлі-продажу) нерухомого майна  </v>
          </cell>
        </row>
        <row r="468">
          <cell r="A468" t="str">
            <v>24140600 </v>
          </cell>
          <cell r="B468" t="str">
            <v>Збір з користування та надання послуг стільникового рухомого зв'язку  </v>
          </cell>
        </row>
        <row r="469">
          <cell r="A469" t="str">
            <v>24160000 </v>
          </cell>
          <cell r="B469" t="str">
            <v>Концесійні платежі  </v>
          </cell>
        </row>
        <row r="470">
          <cell r="A470" t="str">
            <v>24160100 </v>
          </cell>
          <cell r="B470" t="str">
            <v>Концесійні платежі щодо об'єктів комунальної власності (крім тих, які мають цільове спрямування згідно із законом) </v>
          </cell>
        </row>
        <row r="471">
          <cell r="A471" t="str">
            <v>24160200 </v>
          </cell>
          <cell r="B471" t="str">
            <v>Концесійні платежі щодо об'єктів комунальної власності (які мають цільове спрямування згідно із законом) </v>
          </cell>
        </row>
        <row r="472">
          <cell r="A472" t="str">
            <v>24160300 </v>
          </cell>
          <cell r="B472" t="str">
            <v>Концесійні платежі щодо об'єктів державної власності </v>
          </cell>
        </row>
        <row r="473">
          <cell r="A473">
            <v>24160400</v>
          </cell>
          <cell r="B473" t="str">
            <v>Концесійні платежі, що сплачуються у разі будівництва та експлуатації автомобільних доріг загального користування на умовах концесії</v>
          </cell>
        </row>
        <row r="474">
          <cell r="A474">
            <v>24170000</v>
          </cell>
          <cell r="B474" t="str">
            <v>Надходження коштів пайової участі у розвитку інфраструктури населеного пункту</v>
          </cell>
        </row>
        <row r="475">
          <cell r="A475" t="str">
            <v>25000000 </v>
          </cell>
          <cell r="B475" t="str">
            <v>Власні надходження бюджетних установ  </v>
          </cell>
        </row>
        <row r="476">
          <cell r="A476" t="str">
            <v>25010000 </v>
          </cell>
          <cell r="B476" t="str">
            <v>Надходження від плати за послуги, що надаються бюджетними установами згідно із законодавством </v>
          </cell>
        </row>
        <row r="477">
          <cell r="A477" t="str">
            <v>25010100 </v>
          </cell>
          <cell r="B477" t="str">
            <v>Плата за послуги, що надаються бюджетними установами згідно з їх основною діяльністю </v>
          </cell>
        </row>
        <row r="478">
          <cell r="A478" t="str">
            <v>25010200 </v>
          </cell>
          <cell r="B478" t="str">
            <v>Надходження бюджетних установ від додаткової (господарської) діяльності </v>
          </cell>
        </row>
        <row r="479">
          <cell r="A479">
            <v>25010300</v>
          </cell>
          <cell r="B479" t="str">
            <v>Плата за оренду майна бюджетних установ, що здійснюється відповідно до Закону України "Про оренду державного та комунального майна"</v>
          </cell>
        </row>
        <row r="480">
          <cell r="A480" t="str">
            <v>25010400 </v>
          </cell>
          <cell r="B480" t="str">
            <v>Надходження бюджетних установ від реалізації в установленому порядку майна (крім нерухомого майна) </v>
          </cell>
        </row>
        <row r="481">
          <cell r="A481" t="str">
            <v>25020000 </v>
          </cell>
          <cell r="B481" t="str">
            <v>Інші джерела власних надходжень бюджетних установ  </v>
          </cell>
        </row>
        <row r="482">
          <cell r="A482" t="str">
            <v>25020100 </v>
          </cell>
          <cell r="B482" t="str">
            <v>Благодійні внески, гранти та дарунки </v>
          </cell>
        </row>
        <row r="483">
          <cell r="A483">
            <v>25020200</v>
          </cell>
          <cell r="B483" t="str">
            <v>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v>
          </cell>
        </row>
        <row r="484">
          <cell r="A484">
            <v>25020300</v>
          </cell>
          <cell r="B484" t="str">
            <v>Надходження, що отримують державні і комунальні заклади професійної (професійно-технічної), фахової передвищої та вищої освіти від розміщення на депозитах тимчасово вільних бюджетних коштів, отриманих за надання платних послуг, якщо таким закладам законом надано відповідне право; надходження, що отримують державні і комунальні заклади фахової передвищої та вищої освіти, наукові установи та заклади культури як відсотки, нараховані на залишок коштів на поточних рахунках, відкритих у банках державного сектору для розміщення власних надходжень, отриманих як плата за послуги, що надаються ними згідно з основною діяльністю, благодійні внески та гранти</v>
          </cell>
        </row>
        <row r="485">
          <cell r="A485">
            <v>25020400</v>
          </cell>
          <cell r="B485" t="str">
            <v>Позицію виключено</v>
          </cell>
        </row>
        <row r="486">
          <cell r="A486" t="str">
            <v>30000000 </v>
          </cell>
          <cell r="B486" t="str">
            <v>Доходи від операцій з капіталом  </v>
          </cell>
        </row>
        <row r="487">
          <cell r="A487" t="str">
            <v>31000000 </v>
          </cell>
          <cell r="B487" t="str">
            <v>Надходження від продажу основного капіталу  </v>
          </cell>
        </row>
        <row r="488">
          <cell r="A488" t="str">
            <v>31010000 </v>
          </cell>
          <cell r="B488" t="str">
            <v>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v>
          </cell>
        </row>
        <row r="489">
          <cell r="A489" t="str">
            <v>31010100 </v>
          </cell>
          <cell r="B489" t="str">
            <v>Кошти від реалізації скарбів, які є пам'ятками історії та культури, майна, одержаного державою в порядку спадкування чи дарування  </v>
          </cell>
        </row>
        <row r="490">
          <cell r="A490" t="str">
            <v>31010200 </v>
          </cell>
          <cell r="B490" t="str">
            <v>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v>
          </cell>
        </row>
        <row r="491">
          <cell r="A491" t="str">
            <v>31020000 </v>
          </cell>
          <cell r="B491" t="str">
            <v>Надходження коштів від Державного фонду дорогоцінних металів і дорогоцінного каміння  </v>
          </cell>
        </row>
        <row r="492">
          <cell r="A492" t="str">
            <v>31030000 </v>
          </cell>
          <cell r="B492" t="str">
            <v>Кошти від відчуження майна, що належить Автономній Республіці Крим та майна, що перебуває в комунальній власності  </v>
          </cell>
        </row>
        <row r="493">
          <cell r="A493" t="str">
            <v>32000000 </v>
          </cell>
          <cell r="B493" t="str">
            <v>Надходження від реалізації державних запасів товарів  </v>
          </cell>
        </row>
        <row r="494">
          <cell r="A494" t="str">
            <v>32010000 </v>
          </cell>
          <cell r="B494" t="str">
            <v>Надходження від реалізації матеріальних цінностей державного резерву  </v>
          </cell>
        </row>
        <row r="495">
          <cell r="A495" t="str">
            <v>32010100 </v>
          </cell>
          <cell r="B495" t="str">
            <v>Надходження від реалізації матеріальних цінностей державного резерву </v>
          </cell>
        </row>
        <row r="496">
          <cell r="A496">
            <v>32010200</v>
          </cell>
          <cell r="B496" t="str">
            <v>Позицію виключено  </v>
          </cell>
        </row>
        <row r="497">
          <cell r="A497">
            <v>32010300</v>
          </cell>
          <cell r="B497" t="str">
            <v>Позицію виключено  </v>
          </cell>
        </row>
        <row r="498">
          <cell r="A498">
            <v>32010200</v>
          </cell>
          <cell r="B498" t="str">
            <v>Надходження від погашення підприємствами паливно-енергетичного комплексу та нафтогазової галузі перед Державним агентством резерву України заборгованості та зобов'язань за матеріальні цінності (включаючи зобов'язання з податку на додану вартість, що виникають за результатами проведення таких розрахунків, та із сплати штрафних санкцій і відсотків за користування ресурсами), а також надходження Державного агентства резерву України від реалізації матеріальних цінностей, повернутих підприємствами паливно-енергетичного комплексу та нафтогазової галузі</v>
          </cell>
        </row>
        <row r="499">
          <cell r="A499" t="str">
            <v>32010400 </v>
          </cell>
          <cell r="B499" t="str">
            <v>Позицію виключено</v>
          </cell>
        </row>
        <row r="500">
          <cell r="A500" t="str">
            <v>32020000 </v>
          </cell>
          <cell r="B500" t="str">
            <v>Надходження від реалізації розброньованих матеріальних цінностей мобілізаційного резерву  </v>
          </cell>
        </row>
        <row r="501">
          <cell r="A501" t="str">
            <v>33000000 </v>
          </cell>
          <cell r="B501" t="str">
            <v>Кошти від продажу землі і нематеріальних активів </v>
          </cell>
        </row>
        <row r="502">
          <cell r="A502" t="str">
            <v>33010000 </v>
          </cell>
          <cell r="B502" t="str">
            <v>Кошти від продажу землі  </v>
          </cell>
        </row>
        <row r="503">
          <cell r="A503">
            <v>33010100</v>
          </cell>
          <cell r="B503" t="str">
            <v>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v>
          </cell>
        </row>
        <row r="504">
          <cell r="A504">
            <v>33010300</v>
          </cell>
          <cell r="B504" t="str">
            <v>Позицію виключено</v>
          </cell>
        </row>
        <row r="505">
          <cell r="A505">
            <v>33010200</v>
          </cell>
          <cell r="B505" t="str">
            <v>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території Автономної Республіки Крим</v>
          </cell>
        </row>
        <row r="506">
          <cell r="A506">
            <v>33010400</v>
          </cell>
          <cell r="B506" t="str">
            <v>Кошти від продажу земельних ділянок несільськогосподарського призначення до розмежування земель державної та комунальної власності з розстроченням платежу</v>
          </cell>
        </row>
        <row r="507">
          <cell r="A507" t="str">
            <v>33020000 </v>
          </cell>
          <cell r="B507" t="str">
            <v>Надходження від продажу нематеріальних активів  </v>
          </cell>
        </row>
        <row r="508">
          <cell r="A508">
            <v>33030000</v>
          </cell>
          <cell r="B508" t="str">
            <v>Кошти від відчуження земельних ділянок, на яких розташовані об'єкти нерухомого військового майна, що підлягають реалізації, та земельних ділянок, які вивільняються у процесі реформування Збройних Сил України і Державної спеціальної служби транспорту </v>
          </cell>
        </row>
        <row r="509">
          <cell r="A509" t="str">
            <v>34000000 </v>
          </cell>
          <cell r="B509" t="str">
            <v>Податки на фінансові операції та операції з капіталом  </v>
          </cell>
        </row>
        <row r="510">
          <cell r="A510" t="str">
            <v>40000000 </v>
          </cell>
          <cell r="B510" t="str">
            <v>Офіційні трансферти  </v>
          </cell>
        </row>
        <row r="511">
          <cell r="A511" t="str">
            <v>41000000 </v>
          </cell>
          <cell r="B511" t="str">
            <v>Від органів державного управління  </v>
          </cell>
        </row>
        <row r="512">
          <cell r="A512" t="str">
            <v>41010000 </v>
          </cell>
          <cell r="B512" t="str">
            <v>Кошти, що надходять з інших бюджетів  </v>
          </cell>
        </row>
        <row r="513">
          <cell r="A513">
            <v>41010100</v>
          </cell>
          <cell r="B513" t="str">
            <v>Реверсна дотація </v>
          </cell>
        </row>
        <row r="514">
          <cell r="A514" t="str">
            <v>41010200 </v>
          </cell>
          <cell r="B514" t="str">
            <v>Кошти, що надходять за взаємними розрахунками із додаткової дотації до державного бюджету  </v>
          </cell>
        </row>
        <row r="515">
          <cell r="A515" t="str">
            <v>41010300 </v>
          </cell>
          <cell r="B515" t="str">
            <v>Кошти, що надходять за взаємними розрахунками із додаткової дотації з державного бюджету  </v>
          </cell>
        </row>
        <row r="516">
          <cell r="A516" t="str">
            <v>41010400 </v>
          </cell>
          <cell r="B516" t="str">
            <v>Кошти, що надходять за взаємними розрахунками із додаткової дотації з районних та міських (міст Києва і Севастополя, міст республіканського та обласного значення) до міських (міст районного значення), селищних та сільських бюджетів  </v>
          </cell>
        </row>
        <row r="517">
          <cell r="A517" t="str">
            <v>41010500 </v>
          </cell>
          <cell r="B517" t="str">
            <v>Кошти, що надходять за взаємними розрахунками із додаткової дотації з міських (міст районного значення), селищних та сільських бюджетів до районних та міських (міст Києва і Севастополя, міст республіканського та обласного значення) бюджетів  </v>
          </cell>
        </row>
        <row r="518">
          <cell r="A518" t="str">
            <v>41010600 </v>
          </cell>
          <cell r="B518" t="str">
            <v>Позицію виключено </v>
          </cell>
        </row>
        <row r="519">
          <cell r="A519">
            <v>41010600</v>
          </cell>
          <cell r="B519" t="str">
            <v>Субвенція з місцевого бюджету державному бюджету на виконання програм соціально-економічного та культурного розвитку регіонів</v>
          </cell>
        </row>
        <row r="520">
          <cell r="A520" t="str">
            <v>41010700 </v>
          </cell>
          <cell r="B520" t="str">
            <v>Кошти, що надходять за взаємними розрахунками до державного бюджету з місцевих бюджетів  </v>
          </cell>
        </row>
        <row r="521">
          <cell r="A521" t="str">
            <v>41010800 </v>
          </cell>
          <cell r="B521" t="str">
            <v>Кошти, що надходять за взаємними розрахунками до місцевих бюджетів з державного бюджету  </v>
          </cell>
        </row>
        <row r="522">
          <cell r="A522" t="str">
            <v>41010900 </v>
          </cell>
          <cell r="B522" t="str">
            <v>Кошти, що надходять за взаємними розрахунками між місцевими бюджетами  </v>
          </cell>
        </row>
        <row r="523">
          <cell r="A523">
            <v>41020000</v>
          </cell>
          <cell r="B523" t="str">
            <v>Дотації з державного бюджету місцевим бюджетам</v>
          </cell>
        </row>
        <row r="524">
          <cell r="A524">
            <v>41020100</v>
          </cell>
          <cell r="B524" t="str">
            <v>Базова дотація </v>
          </cell>
        </row>
        <row r="525">
          <cell r="A525">
            <v>41020200</v>
          </cell>
          <cell r="B525" t="str">
            <v>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v>
          </cell>
        </row>
        <row r="526">
          <cell r="A526" t="str">
            <v>41020300 </v>
          </cell>
          <cell r="B526" t="str">
            <v>Позицію виключено</v>
          </cell>
        </row>
        <row r="527">
          <cell r="A527" t="str">
            <v>41020400 </v>
          </cell>
          <cell r="B527" t="str">
            <v>Додаткові дотації з державного бюджету місцевим бюджетам  </v>
          </cell>
        </row>
        <row r="528">
          <cell r="A528">
            <v>41020600</v>
          </cell>
          <cell r="B528" t="str">
            <v>Стабілізаційна дотація </v>
          </cell>
        </row>
        <row r="529">
          <cell r="A529" t="str">
            <v>41020800 </v>
          </cell>
          <cell r="B529" t="str">
            <v>Додаткова дотація з державного бюджету міському бюджету міста Славутича на забезпечення утримання соціальної інфраструктури міста Славутича </v>
          </cell>
        </row>
        <row r="530">
          <cell r="A530" t="str">
            <v>41020900 </v>
          </cell>
          <cell r="B530" t="str">
            <v>Позицію виключено</v>
          </cell>
        </row>
        <row r="531">
          <cell r="A531">
            <v>41021000</v>
          </cell>
          <cell r="B531" t="str">
            <v>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v>
          </cell>
        </row>
        <row r="532">
          <cell r="A532">
            <v>41021100</v>
          </cell>
          <cell r="B532" t="str">
            <v>Позицію виключено  </v>
          </cell>
        </row>
        <row r="533">
          <cell r="A533">
            <v>41021100</v>
          </cell>
          <cell r="B533" t="str">
            <v>Позицію виключено</v>
          </cell>
        </row>
        <row r="534">
          <cell r="A534">
            <v>41021200</v>
          </cell>
          <cell r="B534" t="str">
            <v>Позицію виключено</v>
          </cell>
        </row>
        <row r="535">
          <cell r="A535">
            <v>41021300</v>
          </cell>
          <cell r="B535" t="str">
            <v>Позицію виключено</v>
          </cell>
        </row>
        <row r="536">
          <cell r="A536" t="str">
            <v>41021400 </v>
          </cell>
          <cell r="B536" t="str">
            <v>Позицію виключено</v>
          </cell>
        </row>
        <row r="537">
          <cell r="A537">
            <v>41021400</v>
          </cell>
          <cell r="B537" t="str">
            <v>Позицію виключено</v>
          </cell>
        </row>
        <row r="538">
          <cell r="A538" t="str">
            <v>41021500 </v>
          </cell>
          <cell r="B538" t="str">
            <v>Позицію виключено</v>
          </cell>
        </row>
        <row r="539">
          <cell r="A539">
            <v>41021600</v>
          </cell>
          <cell r="B539" t="str">
            <v>Позицію виключено  </v>
          </cell>
        </row>
        <row r="540">
          <cell r="A540">
            <v>41021600</v>
          </cell>
          <cell r="B540" t="str">
            <v>Позицію виключено</v>
          </cell>
        </row>
        <row r="541">
          <cell r="A541">
            <v>41021700</v>
          </cell>
          <cell r="B541" t="str">
            <v>Позицію виключено  </v>
          </cell>
        </row>
        <row r="542">
          <cell r="A542">
            <v>41021800</v>
          </cell>
          <cell r="B542" t="str">
            <v>Позицію виключено</v>
          </cell>
        </row>
        <row r="543">
          <cell r="A543">
            <v>41021900</v>
          </cell>
          <cell r="B543" t="str">
            <v>Позицію виключено</v>
          </cell>
        </row>
        <row r="544">
          <cell r="A544">
            <v>41022000</v>
          </cell>
          <cell r="B544" t="str">
            <v>Позицію виключено</v>
          </cell>
        </row>
        <row r="545">
          <cell r="A545">
            <v>41030000</v>
          </cell>
          <cell r="B545" t="str">
            <v>Субвенції з державного бюджету місцевим бюджетам</v>
          </cell>
        </row>
        <row r="546">
          <cell r="A546" t="str">
            <v>41030200 </v>
          </cell>
          <cell r="B546" t="str">
            <v>Позицію виключено</v>
          </cell>
        </row>
        <row r="547">
          <cell r="A547">
            <v>41030200</v>
          </cell>
          <cell r="B547" t="str">
            <v>Субвенція з державного бюджету обласному бюджету Івано-Франківської області для здійснення природоохоронних заходів із видалення, перевезення та утилізації небезпечних відходів гексахлорбензолу у зоні консервації Домбровського кар'єру в Калуському районі</v>
          </cell>
        </row>
        <row r="548">
          <cell r="A548" t="str">
            <v>41030300 </v>
          </cell>
          <cell r="B548" t="str">
            <v>Позицію виключено</v>
          </cell>
        </row>
        <row r="549">
          <cell r="A549">
            <v>41030300</v>
          </cell>
          <cell r="B549" t="str">
            <v>Позицію виключено</v>
          </cell>
        </row>
        <row r="550">
          <cell r="A550">
            <v>41032600</v>
          </cell>
          <cell r="B550" t="str">
            <v>Субвенція з державного бюджету обласному бюджету Полтавської області на поточний середній ремонт автомобільної дороги М-03 Київ - Харків - Довжанський на ділянці км 336 + 873 - км 340 + 961 по вул. Київське шосе і вул. Харківське шосе в межах м. Полтава (окремими ділянками)</v>
          </cell>
        </row>
        <row r="551">
          <cell r="A551" t="str">
            <v>41030400 </v>
          </cell>
          <cell r="B551" t="str">
            <v>Позицію виключено</v>
          </cell>
        </row>
        <row r="552">
          <cell r="A552">
            <v>41030400</v>
          </cell>
          <cell r="B552" t="str">
            <v>Позицію виключено</v>
          </cell>
        </row>
        <row r="553">
          <cell r="A553">
            <v>41030400</v>
          </cell>
          <cell r="B553" t="str">
            <v>Субвенція з державного бюджету місцевим бюджетам на реалізацію проектів з реконструкції, капітального ремонту приймальних відділень в опорних закладах охорони здоров'я у госпітальних округах</v>
          </cell>
        </row>
        <row r="554">
          <cell r="A554">
            <v>41030500</v>
          </cell>
          <cell r="B554" t="str">
            <v>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v>
          </cell>
        </row>
        <row r="555">
          <cell r="A555">
            <v>41030600</v>
          </cell>
          <cell r="B555" t="str">
            <v>Позицію виключено</v>
          </cell>
        </row>
        <row r="556">
          <cell r="A556">
            <v>41030700</v>
          </cell>
          <cell r="B556" t="str">
            <v>Позицію виключено</v>
          </cell>
        </row>
        <row r="557">
          <cell r="A557">
            <v>41030700</v>
          </cell>
          <cell r="B557" t="str">
            <v>Субвенція з державного бюджету бюджету Автономної Республіки Крим для здійснення природоохоронного заходу з розроблення матеріалів до проекту зміни меж та розширення території Ялтинського гірсько-лісового природного заповідника</v>
          </cell>
        </row>
        <row r="558">
          <cell r="A558">
            <v>41030800</v>
          </cell>
          <cell r="B558" t="str">
            <v>Позицію виключено</v>
          </cell>
        </row>
        <row r="559">
          <cell r="A559">
            <v>41030900</v>
          </cell>
          <cell r="B559" t="str">
            <v>Позицію виключено</v>
          </cell>
        </row>
        <row r="560">
          <cell r="A560">
            <v>41031000</v>
          </cell>
          <cell r="B560" t="str">
            <v>Позицію виключено</v>
          </cell>
        </row>
        <row r="561">
          <cell r="A561">
            <v>41031100</v>
          </cell>
          <cell r="B561" t="str">
            <v>Позицію виключено</v>
          </cell>
        </row>
        <row r="562">
          <cell r="A562">
            <v>41031100</v>
          </cell>
          <cell r="B562" t="str">
            <v>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v>
          </cell>
        </row>
        <row r="563">
          <cell r="A563" t="str">
            <v>41031200 </v>
          </cell>
          <cell r="B563" t="str">
            <v>Позицію виключено  </v>
          </cell>
        </row>
        <row r="564">
          <cell r="A564">
            <v>41031200</v>
          </cell>
          <cell r="B564" t="str">
            <v>Позицію виключено</v>
          </cell>
        </row>
        <row r="565">
          <cell r="A565">
            <v>41031200</v>
          </cell>
          <cell r="B565" t="str">
            <v>Субвенція з державного бюджету на обслуговування боргу за запозиченнями, здійсненими у 2012 році до загального фонду бюджету міста Києва</v>
          </cell>
        </row>
        <row r="566">
          <cell r="A566">
            <v>41031300</v>
          </cell>
          <cell r="B566" t="str">
            <v>Позицію виключено  </v>
          </cell>
        </row>
        <row r="567">
          <cell r="A567">
            <v>41031300</v>
          </cell>
          <cell r="B567" t="str">
            <v>Позицію виключено</v>
          </cell>
        </row>
        <row r="568">
          <cell r="A568">
            <v>41031300</v>
          </cell>
          <cell r="B568" t="str">
            <v>Субвенція з державного бюджету місцевим бюджетам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v>
          </cell>
        </row>
        <row r="569">
          <cell r="A569" t="str">
            <v>41031400 </v>
          </cell>
          <cell r="B569" t="str">
            <v>Позицію виключено </v>
          </cell>
        </row>
        <row r="570">
          <cell r="A570" t="str">
            <v>41031400 </v>
          </cell>
          <cell r="B570" t="str">
            <v>Позицію виключено </v>
          </cell>
        </row>
        <row r="571">
          <cell r="A571">
            <v>41031400</v>
          </cell>
          <cell r="B571" t="str">
            <v>Субвенція з державного бюджету місцевим бюджетам на реалізацію проектів в рамках Надзвичайної кредитної програми для відновлення України</v>
          </cell>
        </row>
        <row r="572">
          <cell r="A572">
            <v>41031500</v>
          </cell>
          <cell r="B572" t="str">
            <v>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v>
          </cell>
        </row>
        <row r="573">
          <cell r="A573" t="str">
            <v>41031600 </v>
          </cell>
          <cell r="B573" t="str">
            <v>Позицію виключено</v>
          </cell>
        </row>
        <row r="574">
          <cell r="A574">
            <v>41031600</v>
          </cell>
          <cell r="B574" t="str">
            <v>Позицію виключено</v>
          </cell>
        </row>
        <row r="575">
          <cell r="A575">
            <v>41031700</v>
          </cell>
          <cell r="B575" t="str">
            <v>Позицію виключено</v>
          </cell>
        </row>
        <row r="576">
          <cell r="A576">
            <v>41031700</v>
          </cell>
          <cell r="B576" t="str">
            <v>Субвенція з державного бюджету місцевим бюджетам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v>
          </cell>
        </row>
        <row r="577">
          <cell r="A577" t="str">
            <v>41031800 </v>
          </cell>
          <cell r="B577" t="str">
            <v>Позицію виключено  </v>
          </cell>
        </row>
        <row r="578">
          <cell r="A578">
            <v>41031800</v>
          </cell>
          <cell r="B578" t="str">
            <v>Позицію виключено</v>
          </cell>
        </row>
        <row r="579">
          <cell r="A579">
            <v>41031800</v>
          </cell>
          <cell r="B579" t="str">
            <v>Позицію виключено</v>
          </cell>
        </row>
        <row r="580">
          <cell r="A580">
            <v>41031900</v>
          </cell>
          <cell r="B580" t="str">
            <v>Позицію виключено</v>
          </cell>
        </row>
        <row r="581">
          <cell r="A581">
            <v>41031900</v>
          </cell>
          <cell r="B581" t="str">
            <v>Позицію виключено</v>
          </cell>
        </row>
        <row r="582">
          <cell r="A582">
            <v>41031900</v>
          </cell>
          <cell r="B582" t="str">
            <v>Субвенція з державного бюджету місцевим бюджетам на здійснення доплат медичним та іншим працівникам закладів охорони здоров'я за рахунок коштів, виділених з фонду боротьби з гострою респіраторною хворобою COVID-19, спричиненою коронавірусом SARS-CoV-2, та її наслідками</v>
          </cell>
        </row>
        <row r="583">
          <cell r="A583" t="str">
            <v>41032000 </v>
          </cell>
          <cell r="B583" t="str">
            <v>Позицію виключено</v>
          </cell>
        </row>
        <row r="584">
          <cell r="A584">
            <v>41032000</v>
          </cell>
          <cell r="B584" t="str">
            <v>Субвенція з державного бюджету обласному бюджету Одеської області на проведення реконструкції та будівництва будівель і споруд комунального підприємства "Аеропорт Ізмаїл"</v>
          </cell>
        </row>
        <row r="585">
          <cell r="A585" t="str">
            <v>41032100 </v>
          </cell>
          <cell r="B585" t="str">
            <v>Позицію виключено</v>
          </cell>
        </row>
        <row r="586">
          <cell r="A586">
            <v>41032100</v>
          </cell>
          <cell r="B586" t="str">
            <v>Субвенція з державного бюджету бюджету міста Києва на ремонт та реконструкцію мосту імені Є. О. Патона</v>
          </cell>
        </row>
        <row r="587">
          <cell r="A587" t="str">
            <v>41032200 </v>
          </cell>
          <cell r="B587" t="str">
            <v>Позицію виключено </v>
          </cell>
        </row>
        <row r="588">
          <cell r="A588">
            <v>41032200</v>
          </cell>
          <cell r="B588" t="str">
            <v>Позицію виключено</v>
          </cell>
        </row>
        <row r="589">
          <cell r="A589">
            <v>41032300</v>
          </cell>
          <cell r="B589" t="str">
            <v>Позицію виключено</v>
          </cell>
        </row>
        <row r="590">
          <cell r="A590">
            <v>41032300</v>
          </cell>
          <cell r="B590" t="str">
            <v>Позицію виключено</v>
          </cell>
        </row>
        <row r="591">
          <cell r="A591" t="str">
            <v>41032400 </v>
          </cell>
          <cell r="B591" t="str">
            <v>Позицію виключено</v>
          </cell>
        </row>
        <row r="592">
          <cell r="A592">
            <v>41032400</v>
          </cell>
          <cell r="B592" t="str">
            <v>Субвенція з державного бюджету місцевим бюджетам на реалізацію проектів транскордонного співробітництва</v>
          </cell>
        </row>
        <row r="593">
          <cell r="A593">
            <v>41032500</v>
          </cell>
          <cell r="B593" t="str">
            <v>Позицію виключено  </v>
          </cell>
        </row>
        <row r="594">
          <cell r="A594">
            <v>41032500</v>
          </cell>
          <cell r="B594" t="str">
            <v>Позицію виключено</v>
          </cell>
        </row>
        <row r="595">
          <cell r="A595">
            <v>41032500</v>
          </cell>
          <cell r="B595" t="str">
            <v>Позицію виключено </v>
          </cell>
        </row>
        <row r="596">
          <cell r="A596">
            <v>41032600</v>
          </cell>
          <cell r="B596" t="str">
            <v>Позицію виключено  </v>
          </cell>
        </row>
        <row r="597">
          <cell r="A597">
            <v>41032600</v>
          </cell>
          <cell r="B597" t="str">
            <v>Позицію виключено</v>
          </cell>
        </row>
        <row r="598">
          <cell r="A598">
            <v>41032700</v>
          </cell>
          <cell r="B598" t="str">
            <v>Позицію виключено  </v>
          </cell>
        </row>
        <row r="599">
          <cell r="A599">
            <v>41032700</v>
          </cell>
          <cell r="B599" t="str">
            <v>Позицію виключено</v>
          </cell>
        </row>
        <row r="600">
          <cell r="A600">
            <v>41032700</v>
          </cell>
          <cell r="B600" t="str">
            <v>Субвенція з державного бюджету місцевим бюджетам на реалізацію програми "Спроможна школа для кращих результатів"</v>
          </cell>
        </row>
        <row r="601">
          <cell r="A601">
            <v>41032800</v>
          </cell>
          <cell r="B601" t="str">
            <v>Позицію виключено</v>
          </cell>
        </row>
        <row r="602">
          <cell r="A602">
            <v>41032800</v>
          </cell>
          <cell r="B602" t="str">
            <v>Субвенція з державного бюджету обласному бюджету Львівської області на погашення кредиторської заборгованості, що утворилася за придбане у 2012 році медичне обладнання (мамографічне, рентгенологічне та апарати ультразвукової діагностики) вітчизняного виробництва</v>
          </cell>
        </row>
        <row r="603">
          <cell r="A603">
            <v>41032900</v>
          </cell>
          <cell r="B603" t="str">
            <v>Позицію виключено </v>
          </cell>
        </row>
        <row r="604">
          <cell r="A604">
            <v>41032900</v>
          </cell>
          <cell r="B604" t="str">
            <v>Позицію виключено</v>
          </cell>
        </row>
        <row r="605">
          <cell r="A605">
            <v>41032900</v>
          </cell>
          <cell r="B605" t="str">
            <v>Позицію виключено</v>
          </cell>
        </row>
        <row r="606">
          <cell r="A606">
            <v>41033000</v>
          </cell>
          <cell r="B606" t="str">
            <v>Позицію виключено </v>
          </cell>
        </row>
        <row r="607">
          <cell r="A607">
            <v>41033000</v>
          </cell>
          <cell r="B607" t="str">
            <v>Позицію виключено</v>
          </cell>
        </row>
        <row r="608">
          <cell r="A608">
            <v>41033000</v>
          </cell>
          <cell r="B608" t="str">
            <v>Субвенція з державного бюджету місцевим бюджетам на здійснення підтримки окремих закладів та заходів у системі охорони здоров'я</v>
          </cell>
        </row>
        <row r="609">
          <cell r="A609">
            <v>41033100</v>
          </cell>
          <cell r="B609" t="str">
            <v>Позицію виключено</v>
          </cell>
        </row>
        <row r="610">
          <cell r="A610" t="str">
            <v>41033200 </v>
          </cell>
          <cell r="B610" t="str">
            <v>Позицію виключено  </v>
          </cell>
        </row>
        <row r="611">
          <cell r="A611">
            <v>41033200</v>
          </cell>
          <cell r="B611" t="str">
            <v>Позицію виключено </v>
          </cell>
        </row>
        <row r="612">
          <cell r="A612" t="str">
            <v>41033200 </v>
          </cell>
          <cell r="B612" t="str">
            <v>Позицію виключено </v>
          </cell>
        </row>
        <row r="613">
          <cell r="A613">
            <v>41033200</v>
          </cell>
          <cell r="B613" t="str">
            <v>Субвенція з державного бюджету місцевим бюджетам на підтримку розвитку об'єднаних територіальних громад</v>
          </cell>
        </row>
        <row r="614">
          <cell r="A614">
            <v>41033300</v>
          </cell>
          <cell r="B614" t="str">
            <v>Позицію виключено </v>
          </cell>
        </row>
        <row r="615">
          <cell r="A615" t="str">
            <v>41033300 </v>
          </cell>
          <cell r="B615" t="str">
            <v>Позицію виключено </v>
          </cell>
        </row>
        <row r="616">
          <cell r="A616">
            <v>41033300</v>
          </cell>
          <cell r="B616" t="str">
            <v>Субвенція з державного бюджету місцевим бюджетам на реалізацію заходів, спрямованих на розвиток системи охорони здоров'я у сільській місцевості</v>
          </cell>
        </row>
        <row r="617">
          <cell r="A617">
            <v>41033400</v>
          </cell>
          <cell r="B617" t="str">
            <v>Позицію виключено  </v>
          </cell>
        </row>
        <row r="618">
          <cell r="A618">
            <v>41033400</v>
          </cell>
          <cell r="B618" t="str">
            <v>Позицію виключено </v>
          </cell>
        </row>
        <row r="619">
          <cell r="A619">
            <v>41033400</v>
          </cell>
          <cell r="B619" t="str">
            <v>Позицію виключено</v>
          </cell>
        </row>
        <row r="620">
          <cell r="A620">
            <v>41033500</v>
          </cell>
          <cell r="B620" t="str">
            <v>Позицію виключено </v>
          </cell>
        </row>
        <row r="621">
          <cell r="A621">
            <v>41033500</v>
          </cell>
          <cell r="B621" t="str">
            <v>Позицію виключено </v>
          </cell>
        </row>
        <row r="622">
          <cell r="A622">
            <v>41033500</v>
          </cell>
          <cell r="B622" t="str">
            <v>Позицію виключено</v>
          </cell>
        </row>
        <row r="623">
          <cell r="A623" t="str">
            <v>41033600 </v>
          </cell>
          <cell r="B623" t="str">
            <v>Позицію виключено </v>
          </cell>
        </row>
        <row r="624">
          <cell r="A624">
            <v>41033600</v>
          </cell>
          <cell r="B624" t="str">
            <v>Позицію виключено</v>
          </cell>
        </row>
        <row r="625">
          <cell r="A625">
            <v>41033700</v>
          </cell>
          <cell r="B625" t="str">
            <v>Позицію виключено</v>
          </cell>
        </row>
        <row r="626">
          <cell r="A626">
            <v>41033800</v>
          </cell>
          <cell r="B626" t="str">
            <v>Позицію виключено </v>
          </cell>
        </row>
        <row r="627">
          <cell r="A627" t="str">
            <v>41033800 </v>
          </cell>
          <cell r="B627" t="str">
            <v>Позицію виключено </v>
          </cell>
        </row>
        <row r="628">
          <cell r="A628">
            <v>41033800</v>
          </cell>
          <cell r="B628" t="str">
            <v>Субвенція з державного бюджету місцевим бюджетам на створення навчально-практичних центрів сучасної професійної (професійно-технічної) освіти</v>
          </cell>
        </row>
        <row r="629">
          <cell r="A629">
            <v>41033900</v>
          </cell>
          <cell r="B629" t="str">
            <v>Позицію виключено </v>
          </cell>
        </row>
        <row r="630">
          <cell r="A630">
            <v>41033900</v>
          </cell>
          <cell r="B630" t="str">
            <v>Позицію виключено </v>
          </cell>
        </row>
        <row r="631">
          <cell r="A631">
            <v>41033900</v>
          </cell>
          <cell r="B631" t="str">
            <v>Освітня субвенція з державного бюджету місцевим бюджетам </v>
          </cell>
        </row>
        <row r="632">
          <cell r="A632">
            <v>41034000</v>
          </cell>
          <cell r="B632" t="str">
            <v>Позицію виключено</v>
          </cell>
        </row>
        <row r="633">
          <cell r="A633">
            <v>41034100</v>
          </cell>
          <cell r="B633" t="str">
            <v>Позицію виключено  </v>
          </cell>
        </row>
        <row r="634">
          <cell r="A634">
            <v>41034100</v>
          </cell>
          <cell r="B634" t="str">
            <v>Позицію виключено</v>
          </cell>
        </row>
        <row r="635">
          <cell r="A635">
            <v>41034200</v>
          </cell>
          <cell r="B635" t="str">
            <v>Позицію виключено </v>
          </cell>
        </row>
        <row r="636">
          <cell r="A636">
            <v>41034200</v>
          </cell>
          <cell r="B636" t="str">
            <v>Медична субвенція з державного бюджету місцевим бюджетам </v>
          </cell>
        </row>
        <row r="637">
          <cell r="A637" t="str">
            <v>41034300 </v>
          </cell>
          <cell r="B637" t="str">
            <v>Позицію виключено</v>
          </cell>
        </row>
        <row r="638">
          <cell r="A638" t="str">
            <v>41034400 </v>
          </cell>
          <cell r="B638" t="str">
            <v>Позицію виключено</v>
          </cell>
        </row>
        <row r="639">
          <cell r="A639">
            <v>41034400</v>
          </cell>
          <cell r="B639" t="str">
            <v>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v>
          </cell>
        </row>
        <row r="640">
          <cell r="A640" t="str">
            <v>41034500 </v>
          </cell>
          <cell r="B640" t="str">
            <v>Субвенція з державного бюджету місцевим бюджетам на здійснення заходів щодо соціально-економічного розвитку окремих територій</v>
          </cell>
        </row>
        <row r="641">
          <cell r="A641" t="str">
            <v>41034600 </v>
          </cell>
          <cell r="B641" t="str">
            <v>Позицію виключено</v>
          </cell>
        </row>
        <row r="642">
          <cell r="A642">
            <v>41034600</v>
          </cell>
          <cell r="B642" t="str">
            <v>Субвенція з державного бюджету місцевим бюджетам на здійснення заходів щодо підтримки територій, що зазнали негативного впливу внаслідок збройного конфлікту на сході України</v>
          </cell>
        </row>
        <row r="643">
          <cell r="A643">
            <v>41034700</v>
          </cell>
          <cell r="B643" t="str">
            <v>Позицію виключено  </v>
          </cell>
        </row>
        <row r="644">
          <cell r="A644">
            <v>41034700</v>
          </cell>
          <cell r="B644" t="str">
            <v>Позицію виключено </v>
          </cell>
        </row>
        <row r="645">
          <cell r="A645">
            <v>41034700</v>
          </cell>
          <cell r="B645" t="str">
            <v>Позицію виключено</v>
          </cell>
        </row>
        <row r="646">
          <cell r="A646">
            <v>41034700</v>
          </cell>
          <cell r="B646" t="str">
            <v>Субвенція з державного бюджету місцевим бюджетам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коштів, виділених з фонду боротьби з гострою респіраторною хворобою COVID-19, спричиненою коронавірусом SARS-CoV-2, та її наслідками</v>
          </cell>
        </row>
        <row r="647">
          <cell r="A647">
            <v>41034800</v>
          </cell>
          <cell r="B647" t="str">
            <v>Позицію виключено</v>
          </cell>
        </row>
        <row r="648">
          <cell r="A648">
            <v>41034800</v>
          </cell>
          <cell r="B648" t="str">
            <v>Субвенція з державного бюджету місцевим бюджетам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SARS-CoV-2, за рахунок коштів, виділених з фонду боротьби з гострою респіраторною хворобою COVID-19, спричиненою коронавірусом SARS-CoV-2, та її наслідками</v>
          </cell>
        </row>
        <row r="649">
          <cell r="A649">
            <v>41034900</v>
          </cell>
          <cell r="B649" t="str">
            <v>Позицію виключено  </v>
          </cell>
        </row>
        <row r="650">
          <cell r="A650">
            <v>41034900</v>
          </cell>
          <cell r="B650" t="str">
            <v>Позицію виключено </v>
          </cell>
        </row>
        <row r="651">
          <cell r="A651">
            <v>41034900</v>
          </cell>
          <cell r="B651" t="str">
            <v>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v>
          </cell>
        </row>
        <row r="652">
          <cell r="A652" t="str">
            <v>41035000 </v>
          </cell>
          <cell r="B652" t="str">
            <v>Позицію виключено</v>
          </cell>
        </row>
        <row r="653">
          <cell r="A653" t="str">
            <v>41035100 </v>
          </cell>
          <cell r="B653" t="str">
            <v>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  </v>
          </cell>
        </row>
        <row r="654">
          <cell r="A654" t="str">
            <v>41035200 </v>
          </cell>
          <cell r="B654" t="str">
            <v>Позицію виключено</v>
          </cell>
        </row>
        <row r="655">
          <cell r="A655">
            <v>41035200</v>
          </cell>
          <cell r="B655" t="str">
            <v>Позицію виключено</v>
          </cell>
        </row>
        <row r="656">
          <cell r="A656">
            <v>41035200</v>
          </cell>
          <cell r="B656" t="str">
            <v>Субвенція з державного бюджету місцевим бюджетам на розвиток мережі центрів надання адміністративних послуг</v>
          </cell>
        </row>
        <row r="657">
          <cell r="A657">
            <v>41035300</v>
          </cell>
          <cell r="B657" t="str">
            <v>Позицію виключено </v>
          </cell>
        </row>
        <row r="658">
          <cell r="A658">
            <v>41035300</v>
          </cell>
          <cell r="B658" t="str">
            <v>Позицію виключено</v>
          </cell>
        </row>
        <row r="659">
          <cell r="A659">
            <v>41035300</v>
          </cell>
          <cell r="B659" t="str">
            <v>Субвенція з державного бюджету місцевим бюджетам на розроблення комплексних планів просторового розвитку територій територіальних громад</v>
          </cell>
        </row>
        <row r="660">
          <cell r="A660">
            <v>41035400</v>
          </cell>
          <cell r="B660" t="str">
            <v>Позицію виключено  </v>
          </cell>
        </row>
        <row r="661">
          <cell r="A661">
            <v>41035400</v>
          </cell>
          <cell r="B661" t="str">
            <v>Позицію виключено </v>
          </cell>
        </row>
        <row r="662">
          <cell r="A662">
            <v>41035400</v>
          </cell>
          <cell r="B662" t="str">
            <v>Субвенція з державного бюджету місцевим бюджетам на надання державної підтримки особам з особливими освітніми потребами</v>
          </cell>
        </row>
        <row r="663">
          <cell r="A663">
            <v>41035500</v>
          </cell>
          <cell r="B663" t="str">
            <v>Позицію виключено  </v>
          </cell>
        </row>
        <row r="664">
          <cell r="A664">
            <v>41035500</v>
          </cell>
          <cell r="B664" t="str">
            <v>Позицію виключено</v>
          </cell>
        </row>
        <row r="665">
          <cell r="A665">
            <v>41035500</v>
          </cell>
          <cell r="B665" t="str">
            <v>Субвенція з державного бюджету місцевим бюджетам на реалізацію заходів, спрямованих на підвищення доступності широкосмугового доступу до Інтернету в сільській місцевості</v>
          </cell>
        </row>
        <row r="666">
          <cell r="A666" t="str">
            <v>41035600 </v>
          </cell>
          <cell r="B666" t="str">
            <v>Позицію виключено</v>
          </cell>
        </row>
        <row r="667">
          <cell r="A667">
            <v>41035600</v>
          </cell>
          <cell r="B667" t="str">
            <v>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v>
          </cell>
        </row>
        <row r="668">
          <cell r="A668">
            <v>41035700</v>
          </cell>
          <cell r="B668" t="str">
            <v>Позицію виключено</v>
          </cell>
        </row>
        <row r="669">
          <cell r="A669">
            <v>41035700</v>
          </cell>
          <cell r="B669" t="str">
            <v>Субвенція з державного бюджету місцевим бюджетам на розвиток спортивної інфраструктури</v>
          </cell>
        </row>
        <row r="670">
          <cell r="A670">
            <v>41035800</v>
          </cell>
          <cell r="B670" t="str">
            <v>Позицію виключено</v>
          </cell>
        </row>
        <row r="671">
          <cell r="A671">
            <v>41035900</v>
          </cell>
          <cell r="B671" t="str">
            <v>Позицію виключено</v>
          </cell>
        </row>
        <row r="672">
          <cell r="A672">
            <v>41035900</v>
          </cell>
          <cell r="B672" t="str">
            <v>Субвенція з державного бюджету місцевим бюджетам на заходи, спрямовані на боротьбу з гострою респіраторною хворобою COVID-19, спричиненою коронавірусом SARS-CoV-2, та її наслідками під час навчального процесу у закладах загальної середньої освіти</v>
          </cell>
        </row>
        <row r="673">
          <cell r="A673">
            <v>41036000</v>
          </cell>
          <cell r="B673" t="str">
            <v>Позицію виключено</v>
          </cell>
        </row>
        <row r="674">
          <cell r="A674">
            <v>41036000</v>
          </cell>
          <cell r="B674" t="str">
            <v>Субвенція з державного бюджету місцевим бюджетам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коштів, виділених з фонду боротьби з гострою респіраторною хворобою COVID-19, спричиненою коронавірусом SARS-CoV-2, та її наслідками</v>
          </cell>
        </row>
        <row r="675">
          <cell r="A675">
            <v>41036100</v>
          </cell>
          <cell r="B675" t="str">
            <v>Субвенція з державного бюджету місцевим бюджетам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v>
          </cell>
        </row>
        <row r="676">
          <cell r="A676">
            <v>41036200</v>
          </cell>
          <cell r="B676" t="str">
            <v>Позицію виключено</v>
          </cell>
        </row>
        <row r="677">
          <cell r="A677">
            <v>41036200</v>
          </cell>
          <cell r="B677" t="str">
            <v>Субвенція з державного бюджету місцевим бюджетам на створення центрів культурних послуг</v>
          </cell>
        </row>
        <row r="678">
          <cell r="A678" t="str">
            <v>41036300 </v>
          </cell>
          <cell r="B678" t="str">
            <v>Субвенція з державного бюджету місцевим бюджетам на фінансування Програм - переможців Всеукраїнського конкурсу проектів та програм розвитку місцевого самоврядування  </v>
          </cell>
        </row>
        <row r="679">
          <cell r="A679">
            <v>41036400</v>
          </cell>
          <cell r="B679" t="str">
            <v>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v>
          </cell>
        </row>
        <row r="680">
          <cell r="A680">
            <v>41036500</v>
          </cell>
          <cell r="B680" t="str">
            <v>Позицію виключено  </v>
          </cell>
        </row>
        <row r="681">
          <cell r="A681">
            <v>41036500</v>
          </cell>
          <cell r="B681" t="str">
            <v>Позицію виключено</v>
          </cell>
        </row>
        <row r="682">
          <cell r="A682">
            <v>41036500</v>
          </cell>
          <cell r="B682" t="str">
            <v>Субвенція з державного бюджету обласному бюджету Дніпропетровської області на реконструкцію спортивного комплексу "Металург" комунального позашкільного навчального закладу "Дитячо-юнацька спортивна школа N 1" Криворізької міської ради</v>
          </cell>
        </row>
        <row r="683">
          <cell r="A683">
            <v>41036600</v>
          </cell>
          <cell r="B683" t="str">
            <v>Субвенція з державного бюджету місцевим бюджетам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такі послуги, та тарифами, що затверджувалися та/або погоджувалися органами державної влади чи місцевого самоврядування</v>
          </cell>
        </row>
        <row r="684">
          <cell r="A684">
            <v>41036700</v>
          </cell>
          <cell r="B684" t="str">
            <v>Субвенція з державного бюджету обласному бюджету Донецької області на погашення заборгованості за електричну енергію підприємств водопостачання</v>
          </cell>
        </row>
        <row r="685">
          <cell r="A685">
            <v>41036800</v>
          </cell>
          <cell r="B685" t="str">
            <v>Субвенція з державного бюджету міському бюджету м. Яремче (для Поляницької сільської ради) на будівництво сучасного біатлонного комплексу в с. Поляниця Яремчанської міської ради Івано-Франківської області</v>
          </cell>
        </row>
        <row r="686">
          <cell r="A686">
            <v>41036900</v>
          </cell>
          <cell r="B686" t="str">
            <v>Субвенція з державного бюджету обласному бюджету Херсонської області на будівництво шляхопроводу по просп. Адмірала Сенявіна - вул. Залаегерсег у м. Херсоні</v>
          </cell>
        </row>
        <row r="687">
          <cell r="A687" t="str">
            <v>41037000 </v>
          </cell>
          <cell r="B687" t="str">
            <v>Субвенція з державного бюджету місцевим бюджетам на проведення виборів депутатів місцевих рад та сільських, селищних, міських голів </v>
          </cell>
        </row>
        <row r="688">
          <cell r="A688">
            <v>41037100</v>
          </cell>
          <cell r="B688" t="str">
            <v>Субвенція з державного бюджету міському бюджету міста Харкова на подовження третьої лінії метрополітену у м. Харкові</v>
          </cell>
        </row>
        <row r="689">
          <cell r="A689">
            <v>41037200</v>
          </cell>
          <cell r="B689" t="str">
            <v>Субвенція з державного бюджету місцевим бюджетам на забезпечення якісної, сучасної та доступної загальної середньої освіти "Нова українська школа"</v>
          </cell>
        </row>
        <row r="690">
          <cell r="A690">
            <v>41037300</v>
          </cell>
          <cell r="B690" t="str">
            <v>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v>
          </cell>
        </row>
        <row r="691">
          <cell r="A691">
            <v>41037400</v>
          </cell>
          <cell r="B691" t="str">
            <v>Субвенція з державного бюджету місцевим бюджетам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v>
          </cell>
        </row>
        <row r="692">
          <cell r="A692">
            <v>41037600</v>
          </cell>
          <cell r="B692" t="str">
            <v>Позицію виключено</v>
          </cell>
        </row>
        <row r="693">
          <cell r="A693">
            <v>41037600</v>
          </cell>
          <cell r="B693" t="str">
            <v>Субвенція з державного бюджету обласному бюджету Харківської області на будівництво комплексу комунального некомерційного підприємства "Обласний центр онкології"</v>
          </cell>
        </row>
        <row r="694">
          <cell r="A694">
            <v>41037700</v>
          </cell>
          <cell r="B694" t="str">
            <v>Позицію виключено  </v>
          </cell>
        </row>
        <row r="695">
          <cell r="A695">
            <v>41037700</v>
          </cell>
          <cell r="B695" t="str">
            <v>Субвенція з державного бюджету міському бюджету міста Дніпра на завершення будівництва метрополітену у м. Дніпрі</v>
          </cell>
        </row>
        <row r="696">
          <cell r="A696">
            <v>41037800</v>
          </cell>
          <cell r="B696" t="str">
            <v>Позицію виключено </v>
          </cell>
        </row>
        <row r="697">
          <cell r="A697">
            <v>41037800</v>
          </cell>
          <cell r="B697" t="str">
            <v>Субвенція з державного бюджету місцевим бюджетам для забезпечення опорних закладів охорони здоров'я у госпітальних округах медичним обладнанням, а саме системами рентгенівськими діагностичними стаціонарними загального призначення (цифровими) та апаратами ультразвукової діагностики за рахунок коштів, виділених з фонду боротьби з гострою респіраторною хворобою COVID-19, спричиненою коронавірусом SARS-CoV-2, та її наслідками</v>
          </cell>
        </row>
        <row r="698">
          <cell r="A698">
            <v>41037900</v>
          </cell>
          <cell r="B698" t="str">
            <v>Позицію виключено </v>
          </cell>
        </row>
        <row r="699">
          <cell r="A699">
            <v>41037900</v>
          </cell>
          <cell r="B699" t="str">
            <v>Субвенція з державного бюджету обласному бюджету Житомирської області на реконструкцію бункеру для встановлення лінійного прискорювача в комунальному некомерційному підприємстві "Житомирський обласний онкологічний диспансер" Житомирської обласної ради</v>
          </cell>
        </row>
        <row r="700">
          <cell r="A700">
            <v>41038000</v>
          </cell>
          <cell r="B700" t="str">
            <v>Позицію виключено </v>
          </cell>
        </row>
        <row r="701">
          <cell r="A701">
            <v>41038000</v>
          </cell>
          <cell r="B701" t="str">
            <v>Субвенція з державного бюджету обласному бюджету Черкаської області на будівництво Будинку культури на 700 місць в м. Каневі по вул. Енергетиків під Шевченківський культурний центр</v>
          </cell>
        </row>
        <row r="702">
          <cell r="A702">
            <v>41038100</v>
          </cell>
          <cell r="B702" t="str">
            <v>Позицію виключено </v>
          </cell>
        </row>
        <row r="703">
          <cell r="A703">
            <v>41038100</v>
          </cell>
          <cell r="B703" t="str">
            <v>Субвенція з державного бюджету обласному бюджету Закарпатської області на будівництво центру перинатології, акушерства та гінекології в місті Ужгороді Закарпатської області,</v>
          </cell>
        </row>
        <row r="704">
          <cell r="A704">
            <v>41038200</v>
          </cell>
          <cell r="B704" t="str">
            <v>Позицію виключено </v>
          </cell>
        </row>
        <row r="705">
          <cell r="A705">
            <v>41038200</v>
          </cell>
          <cell r="B705" t="str">
            <v>Субвенція з державного бюджету обласному бюджету Черкаської області на будівництво ДНЗ за адресою: вул. Г. Дніпра, 87 м. Черкаси</v>
          </cell>
        </row>
        <row r="706">
          <cell r="A706">
            <v>41038300</v>
          </cell>
          <cell r="B706" t="str">
            <v>Позицію виключено </v>
          </cell>
        </row>
        <row r="707">
          <cell r="A707">
            <v>41038300</v>
          </cell>
          <cell r="B707" t="str">
            <v>Субвенція з державного бюджету обласному бюджету Київської області на будівництво дитячого садка - школи 1 ступеня на 180 учнів за адресою: вул. Шкільна, 6, село Бобриця, Києво-Святошинського району, Київської області</v>
          </cell>
        </row>
        <row r="708">
          <cell r="A708">
            <v>41038400</v>
          </cell>
          <cell r="B708" t="str">
            <v>Позицію виключено </v>
          </cell>
        </row>
        <row r="709">
          <cell r="A709">
            <v>41038400</v>
          </cell>
          <cell r="B709" t="str">
            <v>Субвенція з державного бюджету бюджету міста Києва на реалізацію проєкту з термомодернізації гімназії N 290 за адресою: вул. Ревуцького, 13-а у Дарницькому районі</v>
          </cell>
        </row>
        <row r="710">
          <cell r="A710">
            <v>41038500</v>
          </cell>
          <cell r="B710" t="str">
            <v>Позицію виключено </v>
          </cell>
        </row>
        <row r="711">
          <cell r="A711">
            <v>41038500</v>
          </cell>
          <cell r="B711" t="str">
            <v>Субвенція з державного бюджету обласному бюджету Закарпатської області на соціально-економічний розвиток Закарпатської області</v>
          </cell>
        </row>
        <row r="712">
          <cell r="A712">
            <v>41038600</v>
          </cell>
          <cell r="B712" t="str">
            <v>Позицію виключено </v>
          </cell>
        </row>
        <row r="713">
          <cell r="A713">
            <v>41038600</v>
          </cell>
          <cell r="B713" t="str">
            <v>Субвенція з державного бюджету обласному бюджету Львівської області на проведення капітального та поточного середнього ремонту автомобільних доріг</v>
          </cell>
        </row>
        <row r="714">
          <cell r="A714">
            <v>41038700</v>
          </cell>
          <cell r="B714" t="str">
            <v>Позицію виключено </v>
          </cell>
        </row>
        <row r="715">
          <cell r="A715">
            <v>41038700</v>
          </cell>
          <cell r="B715" t="str">
            <v>Субвенція з державного бюджету обласному бюджету Черкаської області на капітальний ремонт вул. Енергетиків та вул. Шевченка у м. Каневі</v>
          </cell>
        </row>
        <row r="716">
          <cell r="A716">
            <v>41038800</v>
          </cell>
          <cell r="B716" t="str">
            <v>Позицію виключено </v>
          </cell>
        </row>
        <row r="717">
          <cell r="A717">
            <v>41038800</v>
          </cell>
          <cell r="B717" t="str">
            <v>Субвенція з державного бюджету бюджету міста Хуста на капітальний ремонт дорожнього покриття вул. Грушевського в м. Хуст, Закарпатської області (Коригування)</v>
          </cell>
        </row>
        <row r="718">
          <cell r="A718">
            <v>41038900</v>
          </cell>
          <cell r="B718" t="str">
            <v>Позицію виключено </v>
          </cell>
        </row>
        <row r="719">
          <cell r="A719">
            <v>41038900</v>
          </cell>
          <cell r="B719" t="str">
            <v>Субвенція з державного бюджету бюджету міста Хуста на капітальний ремонт дорожнього покриття по вул. Небесної сотні від N 122 до дороги Н09 в м. Хуст, Закарпатської області</v>
          </cell>
        </row>
        <row r="720">
          <cell r="A720">
            <v>41039000</v>
          </cell>
          <cell r="B720" t="str">
            <v>Позицію виключено </v>
          </cell>
        </row>
        <row r="721">
          <cell r="A721">
            <v>41039000</v>
          </cell>
          <cell r="B721" t="str">
            <v>Субвенція з державного бюджету бюджету міста Хуста на капітальний ремонт дорожнього покриття по вул. Шутка від вул. Грушевського до дороги Н09 в м. Хуст Закарпатської області</v>
          </cell>
        </row>
        <row r="722">
          <cell r="A722">
            <v>41039100</v>
          </cell>
          <cell r="B722" t="str">
            <v>Позицію виключено </v>
          </cell>
        </row>
        <row r="723">
          <cell r="A723">
            <v>41039100</v>
          </cell>
          <cell r="B723" t="str">
            <v>Позицію виключено</v>
          </cell>
        </row>
        <row r="724">
          <cell r="A724">
            <v>41039200</v>
          </cell>
          <cell r="B724" t="str">
            <v>Позицію виключено </v>
          </cell>
        </row>
        <row r="725">
          <cell r="A725">
            <v>41039200</v>
          </cell>
          <cell r="B725" t="str">
            <v>Субвенція з державного бюджету обласному бюджету Миколаївської області на будівництво мостового переходу через р. Південний Буг між с. Богданівка Доманівського та смт. Костянтинівка Арбузинського районів Миколаївської області</v>
          </cell>
        </row>
        <row r="726">
          <cell r="A726">
            <v>41039300</v>
          </cell>
          <cell r="B726" t="str">
            <v>Позицію виключено </v>
          </cell>
        </row>
        <row r="727">
          <cell r="A727">
            <v>41039300</v>
          </cell>
          <cell r="B727" t="str">
            <v>Субвенція з державного бюджету обласному бюджету Івано-Франківської області на будівництво моста через річку Бистриця Солотвинська та транспортної розв'язки в районі вулиць Хіміків - Надрічна</v>
          </cell>
        </row>
        <row r="728">
          <cell r="A728">
            <v>41039400</v>
          </cell>
          <cell r="B728" t="str">
            <v>Позицію виключено </v>
          </cell>
        </row>
        <row r="729">
          <cell r="A729">
            <v>41039400</v>
          </cell>
          <cell r="B729" t="str">
            <v>Субвенція з державного бюджету обласному бюджету Сумської області на будівництво мостового переходу через р. Сула в м. Ромни</v>
          </cell>
        </row>
        <row r="730">
          <cell r="A730">
            <v>41039500</v>
          </cell>
          <cell r="B730" t="str">
            <v>Позицію виключено </v>
          </cell>
        </row>
        <row r="731">
          <cell r="A731">
            <v>41039500</v>
          </cell>
          <cell r="B731" t="str">
            <v>Субвенція з державного бюджету бюджету міста Чернівці на капітальний ремонт вул. Хотинської в м. Чернівці</v>
          </cell>
        </row>
        <row r="732">
          <cell r="A732">
            <v>41039600</v>
          </cell>
          <cell r="B732" t="str">
            <v>Позицію виключено </v>
          </cell>
        </row>
        <row r="733">
          <cell r="A733">
            <v>41039600</v>
          </cell>
          <cell r="B733" t="str">
            <v>Субвенція з державного бюджету обласному бюджету Миколаївської області на капітальний ремонт автомобільних доріг О 151124 Миколаїв - Станіслав - Херсон та О 151101 (Миколаїв - Херсон) - Любомирівка - Першотравневе - (Казанка - (Р-47))</v>
          </cell>
        </row>
        <row r="734">
          <cell r="A734">
            <v>41039700</v>
          </cell>
          <cell r="B734" t="str">
            <v>Позицію виключено </v>
          </cell>
        </row>
        <row r="735">
          <cell r="A735">
            <v>41039700</v>
          </cell>
          <cell r="B735" t="str">
            <v>Субвенція з державного бюджету бюджету Тернопільської міської об'єднаної територіальної громади на реконструкцію шляхопроводу через залізничну колію на вул. Об'їзна в районі вул. Гайової в м. Тернополі</v>
          </cell>
        </row>
        <row r="736">
          <cell r="A736">
            <v>41039800</v>
          </cell>
          <cell r="B736" t="str">
            <v>Позицію виключено</v>
          </cell>
        </row>
        <row r="737">
          <cell r="A737">
            <v>41039800</v>
          </cell>
          <cell r="B737" t="str">
            <v>Субвенція з державного бюджету обласному бюджету Львівської області на нове будівництво моста через річку Східничанка з підходами по вул. Кропивницькій в смт Східниця м. Борислава Львівської області</v>
          </cell>
        </row>
        <row r="738">
          <cell r="A738">
            <v>41039900</v>
          </cell>
          <cell r="B738" t="str">
            <v>Позицію виключено</v>
          </cell>
        </row>
        <row r="739">
          <cell r="A739">
            <v>41039900</v>
          </cell>
          <cell r="B739" t="str">
            <v>Субвенція з державного бюджету бюджету Сумської міської об'єднаної територіальної громади на поточний ремонт вулично-дорожньої мережі та штучних споруд м. Суми, вул. Харківська</v>
          </cell>
        </row>
        <row r="740">
          <cell r="A740">
            <v>41040000</v>
          </cell>
          <cell r="B740" t="str">
            <v>Дотації з місцевих бюджетів іншим місцевим бюджетам</v>
          </cell>
        </row>
        <row r="741">
          <cell r="A741">
            <v>41040100</v>
          </cell>
          <cell r="B741" t="str">
            <v>Дотація з місцевого бюджету за рахунок стабілізаційної дотації з державного бюджету</v>
          </cell>
        </row>
        <row r="742">
          <cell r="A742">
            <v>41040200</v>
          </cell>
          <cell r="B742" t="str">
            <v>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v>
          </cell>
        </row>
        <row r="743">
          <cell r="A743">
            <v>41040300</v>
          </cell>
          <cell r="B743" t="str">
            <v>Дотація з місцевого бюджету на 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 за рахунок відповідної додаткової дотації з державного бюджету</v>
          </cell>
        </row>
        <row r="744">
          <cell r="A744">
            <v>41040400</v>
          </cell>
          <cell r="B744" t="str">
            <v>Інші дотації з місцевого бюджету</v>
          </cell>
        </row>
        <row r="745">
          <cell r="A745">
            <v>41050000</v>
          </cell>
          <cell r="B745" t="str">
            <v>Субвенції з місцевих бюджетів іншим місцевим бюджетам</v>
          </cell>
        </row>
        <row r="746">
          <cell r="A746">
            <v>41050100</v>
          </cell>
          <cell r="B746" t="str">
            <v>Позицію виключено</v>
          </cell>
        </row>
        <row r="747">
          <cell r="A747">
            <v>41050200</v>
          </cell>
          <cell r="B747" t="str">
            <v>Позицію виключено</v>
          </cell>
        </row>
        <row r="748">
          <cell r="A748">
            <v>41050300</v>
          </cell>
          <cell r="B748" t="str">
            <v>Позицію виключено</v>
          </cell>
        </row>
        <row r="749">
          <cell r="A749">
            <v>41050400</v>
          </cell>
          <cell r="B749" t="str">
            <v>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v>
          </cell>
        </row>
        <row r="750">
          <cell r="A750">
            <v>41050500</v>
          </cell>
          <cell r="B750" t="str">
            <v>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 - 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v>
          </cell>
        </row>
        <row r="751">
          <cell r="A751">
            <v>41050600</v>
          </cell>
          <cell r="B751" t="str">
            <v>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v>
          </cell>
        </row>
        <row r="752">
          <cell r="A752">
            <v>41050700</v>
          </cell>
          <cell r="B752" t="str">
            <v>Позицію виключено</v>
          </cell>
        </row>
        <row r="753">
          <cell r="A753">
            <v>41050800</v>
          </cell>
          <cell r="B753" t="str">
            <v>Субвенція з місцевого бюджету на фінансування заходів соціально-економічної компенсації ризику населення, яке проживає на території зони спостереження, за рахунок відповідної субвенції з державного бюджету</v>
          </cell>
        </row>
        <row r="754">
          <cell r="A754">
            <v>41050900</v>
          </cell>
          <cell r="B754" t="str">
            <v>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v>
          </cell>
        </row>
        <row r="755">
          <cell r="A755">
            <v>41051000</v>
          </cell>
          <cell r="B755" t="str">
            <v>Субвенція з місцевого бюджету на здійснення переданих видатків у сфері освіти за рахунок коштів освітньої субвенції</v>
          </cell>
        </row>
        <row r="756">
          <cell r="A756">
            <v>41051100</v>
          </cell>
          <cell r="B756" t="str">
            <v>Субвенція з місцевого бюджету за рахунок залишку коштів освітньої субвенції, що утворився на початок бюджетного періоду</v>
          </cell>
        </row>
        <row r="757">
          <cell r="A757">
            <v>41051200</v>
          </cell>
          <cell r="B757" t="str">
            <v>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v>
          </cell>
        </row>
        <row r="758">
          <cell r="A758">
            <v>41051300</v>
          </cell>
          <cell r="B758" t="str">
            <v>Субвенція з місцевого бюджету на створення навчально-практичних центрів сучасної професійної (професійно-технічної) освіти за рахунок відповідної субвенції з державного бюджету</v>
          </cell>
        </row>
        <row r="759">
          <cell r="A759">
            <v>41051400</v>
          </cell>
          <cell r="B759" t="str">
            <v>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v>
          </cell>
        </row>
        <row r="760">
          <cell r="A760">
            <v>41051500</v>
          </cell>
          <cell r="B760" t="str">
            <v>Субвенція з місцевого бюджету на здійснення переданих видатків у сфері охорони здоров'я за рахунок коштів медичної субвенції</v>
          </cell>
        </row>
        <row r="761">
          <cell r="A761">
            <v>41051600</v>
          </cell>
          <cell r="B761" t="str">
            <v>Субвенція з місцевого бюджету за рахунок залишку коштів медичної субвенції, що утворився на початок бюджетного періоду</v>
          </cell>
        </row>
        <row r="762">
          <cell r="A762">
            <v>41051700</v>
          </cell>
          <cell r="B762" t="str">
            <v>Позицію виключено</v>
          </cell>
        </row>
        <row r="763">
          <cell r="A763">
            <v>41051700</v>
          </cell>
          <cell r="B763" t="str">
            <v>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v>
          </cell>
        </row>
        <row r="764">
          <cell r="A764">
            <v>41051800</v>
          </cell>
          <cell r="B764" t="str">
            <v>Позицію виключено</v>
          </cell>
        </row>
        <row r="765">
          <cell r="A765">
            <v>41051800</v>
          </cell>
          <cell r="B765" t="str">
            <v>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v>
          </cell>
        </row>
        <row r="766">
          <cell r="A766">
            <v>41051900</v>
          </cell>
          <cell r="B766" t="str">
            <v>Позицію виключено</v>
          </cell>
        </row>
        <row r="767">
          <cell r="A767">
            <v>41052000</v>
          </cell>
          <cell r="B767" t="str">
            <v>Позицію виключено</v>
          </cell>
        </row>
        <row r="768">
          <cell r="A768">
            <v>41055100</v>
          </cell>
          <cell r="B768" t="str">
            <v>Субвенція з місцевого бюджету на реалізацію проектів з реконструкції, капітального ремонту приймальних відділень в опорних закладах охорони здоров'я у госпітальних округах за рахунок відповідної субвенції з державного бюджету</v>
          </cell>
        </row>
        <row r="769">
          <cell r="A769">
            <v>41052100</v>
          </cell>
          <cell r="B769" t="str">
            <v>Субвенція з місцевого бюджету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 за рахунок відповідної субвенції з державного бюджету</v>
          </cell>
        </row>
        <row r="770">
          <cell r="A770">
            <v>41052200</v>
          </cell>
          <cell r="B770" t="str">
            <v>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v>
          </cell>
        </row>
        <row r="771">
          <cell r="A771">
            <v>41052300</v>
          </cell>
          <cell r="B771" t="str">
            <v>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v>
          </cell>
        </row>
        <row r="772">
          <cell r="A772">
            <v>41052400</v>
          </cell>
          <cell r="B772" t="str">
            <v>Субвенція з місцевого бюджету на підтримку розвитку об'єднаних територіальних громад за рахунок відповідної субвенції з державного бюджету</v>
          </cell>
        </row>
        <row r="773">
          <cell r="A773">
            <v>41052500</v>
          </cell>
          <cell r="B773" t="str">
            <v>Субвенція з місцевого бюджету на реалізацію проектів в рамках Надзвичайної кредитної програми для відновлення України за рахунок відповідної субвенції з державного бюджету</v>
          </cell>
        </row>
        <row r="774">
          <cell r="A774">
            <v>41052600</v>
          </cell>
          <cell r="B774" t="str">
            <v>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за рахунок відповідної субвенції з державного бюджету</v>
          </cell>
        </row>
        <row r="775">
          <cell r="A775">
            <v>41052700</v>
          </cell>
          <cell r="B775" t="str">
            <v>Субвенція з місцевого бюджету на створення нових, будівельно-ремонтні роботи існуючих палаців спорту та завершення розпочатих у попередньому періоді робіт з будівництва/реконструкції палаців спорту за рахунок відповідної субвенції з державного бюджету</v>
          </cell>
        </row>
        <row r="776">
          <cell r="A776">
            <v>41052800</v>
          </cell>
          <cell r="B776" t="str">
            <v>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v>
          </cell>
        </row>
        <row r="777">
          <cell r="A777">
            <v>41052900</v>
          </cell>
          <cell r="B777" t="str">
            <v>Субвенція з місцевого бюджету на погашення різниці між фактичною вартістю теплової енергії, послуг з централізованого опалення, постачання гарячої води, централізованого водопостачання та водовідведення, постачання холодної води та водовідведення (з використанням внутрішньобудинкових систем), що вироблялися, транспортувалися та постачалися населенню, бюджетним установам і організаціям та/або іншим підприємствам теплопостачання, централізованого питного водопостачання та водовідведення, які надають такі послуги, та тарифами, що затверджувалися та/або погоджувалися органами державної влади чи місцевого самоврядування, за рахунок відповідної субвенції з державного бюджету</v>
          </cell>
        </row>
        <row r="778">
          <cell r="A778">
            <v>41053000</v>
          </cell>
          <cell r="B778" t="str">
            <v>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v>
          </cell>
        </row>
        <row r="779">
          <cell r="A779">
            <v>41053100</v>
          </cell>
          <cell r="B779" t="str">
            <v>Позицію виключено</v>
          </cell>
        </row>
        <row r="780">
          <cell r="A780">
            <v>41053200</v>
          </cell>
          <cell r="B780" t="str">
            <v>Позицію виключено</v>
          </cell>
        </row>
        <row r="781">
          <cell r="A781">
            <v>41053200</v>
          </cell>
          <cell r="B781" t="str">
            <v>Субвенція з місцевого бюджету на будівництво сучасного біатлонного комплексу в с. Поляниця Яремчанської міської ради Івано-Франківської області за рахунок відповідної субвенції з державного бюджету</v>
          </cell>
        </row>
        <row r="782">
          <cell r="A782">
            <v>41053300</v>
          </cell>
          <cell r="B782" t="str">
            <v>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v>
          </cell>
        </row>
        <row r="783">
          <cell r="A783">
            <v>41053400</v>
          </cell>
          <cell r="B783" t="str">
            <v>Субвенція з місцевого бюджету на виконання інвестиційних проектів</v>
          </cell>
        </row>
        <row r="784">
          <cell r="A784">
            <v>41053500</v>
          </cell>
          <cell r="B784" t="str">
            <v>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v>
          </cell>
        </row>
        <row r="785">
          <cell r="A785">
            <v>41053600</v>
          </cell>
          <cell r="B785" t="str">
            <v>Субвенція з місцевого бюджету на здійснення природоохоронних заходів</v>
          </cell>
        </row>
        <row r="786">
          <cell r="A786">
            <v>41053700</v>
          </cell>
          <cell r="B786" t="str">
            <v>Субвенція з місцевого бюджету на співфінансування інвестиційних проектів</v>
          </cell>
        </row>
        <row r="787">
          <cell r="A787">
            <v>41053800</v>
          </cell>
          <cell r="B787" t="str">
            <v>Субвенція з місцевого бюджету на реалізацію проектів співробітництва між територіальними громадами</v>
          </cell>
        </row>
        <row r="788">
          <cell r="A788">
            <v>41053900</v>
          </cell>
          <cell r="B788" t="str">
            <v>Інші субвенції з місцевого бюджету</v>
          </cell>
        </row>
        <row r="789">
          <cell r="A789">
            <v>41054000</v>
          </cell>
          <cell r="B789" t="str">
            <v>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v>
          </cell>
        </row>
        <row r="790">
          <cell r="A790">
            <v>41054100</v>
          </cell>
          <cell r="B790" t="str">
            <v>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v>
          </cell>
        </row>
        <row r="791">
          <cell r="A791">
            <v>41054200</v>
          </cell>
          <cell r="B791" t="str">
            <v>Субвенція з місцевого бюджету на виплату грошової компенсації за належні для отримання жилі приміщення для сімей осіб, визначених у абзаці чотирнадцятому пункту 1 статті 10 Закону України "Про статус ветеранів війни, гарантії їх соціального захисту", для осіб з інвалідністю I - II групи, які стали особами з інвалідністю внаслідок поранень, каліцтва, контузії чи інших ушкоджень здоров'я, одержаних під час участі у Революції Гідності, визначених пунктом 10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v>
          </cell>
        </row>
        <row r="792">
          <cell r="A792">
            <v>41054300</v>
          </cell>
          <cell r="B792" t="str">
            <v>Позицію виключено</v>
          </cell>
        </row>
        <row r="793">
          <cell r="A793">
            <v>41054400</v>
          </cell>
          <cell r="B793" t="str">
            <v>Позицію виключено</v>
          </cell>
        </row>
        <row r="794">
          <cell r="A794">
            <v>41054500</v>
          </cell>
          <cell r="B794" t="str">
            <v>Позицію виключено</v>
          </cell>
        </row>
        <row r="795">
          <cell r="A795">
            <v>41054600</v>
          </cell>
          <cell r="B795" t="str">
            <v>Субвенція з місцевого бюджету на завершення розпочатих у попередньому періоді робіт з будівництва/реконструкції, будівництво нових, реконструкцію та капітальний ремонт існуючих спортивних п'ятдесятиметрових і двадцятип'ятиметрових басейнів за рахунок відповідної субвенції з державного бюджету</v>
          </cell>
        </row>
        <row r="796">
          <cell r="A796">
            <v>41054700</v>
          </cell>
          <cell r="B796" t="str">
            <v>Позицію виключено</v>
          </cell>
        </row>
        <row r="797">
          <cell r="A797">
            <v>41054800</v>
          </cell>
          <cell r="B797" t="str">
            <v>Позицію виключено</v>
          </cell>
        </row>
        <row r="798">
          <cell r="A798">
            <v>41054900</v>
          </cell>
          <cell r="B798" t="str">
            <v>Субвенція з місцевого бюджету на реалізацію програми "Спроможна школа для кращих результатів" за рахунок відповідної субвенції з державного бюджету</v>
          </cell>
        </row>
        <row r="799">
          <cell r="A799">
            <v>41055000</v>
          </cell>
          <cell r="B799" t="str">
            <v>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v>
          </cell>
        </row>
        <row r="800">
          <cell r="A800">
            <v>41055200</v>
          </cell>
          <cell r="B800" t="str">
            <v>Субвенція з місцевого бюджету на забезпечення подачею кисню ліжкового фонду закладів охорони здоров'я, які надають стаціонарну медичну допомогу пацієнтам з гострою респіраторною хворобою COVID-19, спричиненою коронавірусом SARS-CoV-2, за рахунок відповідної субвенції з державного бюджету</v>
          </cell>
        </row>
        <row r="801">
          <cell r="A801">
            <v>41055300</v>
          </cell>
          <cell r="B801" t="str">
            <v>Субвенція з місцевого бюджету на забезпечення здійснення деяких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 за рахунок відповідної субвенції з державного бюджету</v>
          </cell>
        </row>
        <row r="802">
          <cell r="A802">
            <v>41055400</v>
          </cell>
          <cell r="B802" t="str">
            <v>Субвенція з місцевого бюджету на будівництво моста через річку Бистриця Солотвинська та транспортної розв'язки в районі вулиць Хіміків-Надрічна за рахунок відповідної субвенції з державного бюджету</v>
          </cell>
        </row>
        <row r="803">
          <cell r="A803">
            <v>41055500</v>
          </cell>
          <cell r="B803" t="str">
            <v>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відповідної субвенції з державного бюджету</v>
          </cell>
        </row>
        <row r="804">
          <cell r="A804">
            <v>41055600</v>
          </cell>
          <cell r="B804" t="str">
            <v>Субвенція з місцевого бюджету на проведення капітального та поточного середнього ремонту автомобільних доріг за рахунок відповідної субвенції з державного бюджету</v>
          </cell>
        </row>
        <row r="805">
          <cell r="A805">
            <v>41055700</v>
          </cell>
          <cell r="B805" t="str">
            <v>Субвенція з місцевого бюджету на соціально-економічний розвиток Закарпатської області за рахунок відповідної субвенції з державного бюджету</v>
          </cell>
        </row>
        <row r="806">
          <cell r="A806">
            <v>41055800</v>
          </cell>
          <cell r="B806" t="str">
            <v>Субвенція з місцевого бюджету на облаштування тимчасових закладів охорони здоров'я (спеціалізованих шпиталів) для надання медичної допомоги пацієнтам з гострою респіраторною хворобою COVID-19, спричиненою коронавірусом SARS-CoV- 2, за рахунок відповідної субвенції з державного бюджету</v>
          </cell>
        </row>
        <row r="807">
          <cell r="A807">
            <v>41055900</v>
          </cell>
          <cell r="B807" t="str">
            <v>Субвенція з місцевого бюджету для забезпечення опорних закладів охорони здоров'я у госпітальних округах медичним обладнанням, а саме системами рентгенівськими діагностичними стаціонарними загального призначення (цифровими) та апаратами ультразвукової діагностики за рахунок відповідної субвенції з державного бюджету</v>
          </cell>
        </row>
        <row r="808">
          <cell r="A808">
            <v>41056000</v>
          </cell>
          <cell r="B808" t="str">
            <v>Субвенція з місцевого бюджету на розвиток мережі центрів надання адміністративних послуг за рахунок відповідної субвенції з державного бюджету</v>
          </cell>
        </row>
        <row r="809">
          <cell r="A809">
            <v>41056100</v>
          </cell>
          <cell r="B809" t="str">
            <v>Субвенція з місцевого бюджету на соціально-економічний розвиток Закарпатської області за рахунок залишку коштів відповідної субвенції з державного бюджету, що утворився на початок бюджетного періоду</v>
          </cell>
        </row>
        <row r="810">
          <cell r="A810">
            <v>41056200</v>
          </cell>
          <cell r="B810" t="str">
            <v>Субвенція з місцевого бюджету на розроблення комплексних планів просторового розвитку територій територіальних громад за рахунок відповідної субвенції з державного бюджету</v>
          </cell>
        </row>
        <row r="811">
          <cell r="A811">
            <v>41056300</v>
          </cell>
          <cell r="B811" t="str">
            <v>Субвенція з місцевого бюджету на реалізацію заходів, спрямованих на підвищення доступності широкосмугового доступу до Інтернету в сільській місцевості за рахунок відповідної субвенції з державного бюджету</v>
          </cell>
        </row>
        <row r="812">
          <cell r="A812">
            <v>41056400</v>
          </cell>
          <cell r="B812" t="str">
            <v>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v>
          </cell>
        </row>
        <row r="813">
          <cell r="A813">
            <v>41056500</v>
          </cell>
          <cell r="B813" t="str">
            <v>Субвенція з місцевого бюджету на розвиток спортивної інфраструктури за рахунок відповідної субвенції з державного бюджету</v>
          </cell>
        </row>
        <row r="814">
          <cell r="A814">
            <v>41056600</v>
          </cell>
          <cell r="B814" t="str">
            <v>Субвенція з місцевого бюджету на заходи, спрямовані на боротьбу з гострою респіраторною хворобою COVID-19, спричиненою коронавірусом SARS-CoV-2, та її наслідками під час навчального процесу у закладах загальної середньої освіти за рахунок відповідної субвенції з державного бюджету</v>
          </cell>
        </row>
        <row r="815">
          <cell r="A815">
            <v>41056700</v>
          </cell>
          <cell r="B815" t="str">
            <v>Субвенція з місцевого бюджету на будівництво моста через річку Бистриця Солотвинська та транспортної розв'язки в районі вулиць Хіміків-Надрічна за рахунок залишку коштів відповідної субвенції з державного бюджету, що утворився на початок бюджетного періоду</v>
          </cell>
        </row>
        <row r="816">
          <cell r="A816">
            <v>41056800</v>
          </cell>
          <cell r="B816" t="str">
            <v>Субвенція з місцевого бюджету на нове будівництво моста через річку Східничанка з підходами по вул. Кропивницькій в смт Східниця м. Борислава Львівської області за рахунок залишку коштів відповідної субвенції з державного бюджету, що утворився на початок бюджетного періоду</v>
          </cell>
        </row>
        <row r="817">
          <cell r="A817">
            <v>41056900</v>
          </cell>
          <cell r="B817" t="str">
            <v>Субвенція з місцевого бюджету на проведення капітального та поточного середнього ремонту автомобільних доріг за рахунок залишку коштів відповідної субвенції з державного бюджету, що утворився на початок бюджетного періоду</v>
          </cell>
        </row>
        <row r="818">
          <cell r="A818">
            <v>42000000</v>
          </cell>
          <cell r="B818" t="str">
            <v>Від Європейського Союзу, урядів іноземних держав, міжнародних організацій, донорських установ</v>
          </cell>
        </row>
        <row r="819">
          <cell r="A819">
            <v>42010000</v>
          </cell>
          <cell r="B819" t="str">
            <v>Кошти, отримані від секретаріату ООН, НАТО, ЄС, ОБСЄ або іншої міжнародної організації за участь України в міжнародних операціях з підтримання миру і безпеки</v>
          </cell>
        </row>
        <row r="820">
          <cell r="A820" t="str">
            <v>42020000 </v>
          </cell>
          <cell r="B820" t="str">
            <v>Гранти (дарунки), що надійшли до бюджетів усіх рівнів  </v>
          </cell>
        </row>
        <row r="821">
          <cell r="A821">
            <v>42030000</v>
          </cell>
          <cell r="B821" t="str">
            <v>Надходження в рамках програм допомоги Європейського Союзу, урядів іноземних держав, міжнародних організацій, донорських установ</v>
          </cell>
        </row>
        <row r="822">
          <cell r="A822" t="str">
            <v>42030100 </v>
          </cell>
          <cell r="B822" t="str">
            <v>Надходження в рамках програм секторальної бюджетної підтримки Європейського Союзу  </v>
          </cell>
        </row>
        <row r="823">
          <cell r="A823" t="str">
            <v>42030200 </v>
          </cell>
          <cell r="B823" t="str">
            <v>Інша допомога, надана Європейським Союзом  </v>
          </cell>
        </row>
        <row r="824">
          <cell r="A824">
            <v>42030300</v>
          </cell>
          <cell r="B824" t="str">
            <v>Надходження в рамках програм допомоги урядів іноземних держав, міжнародних організацій, донорських установ</v>
          </cell>
        </row>
        <row r="825">
          <cell r="A825">
            <v>42030400</v>
          </cell>
          <cell r="B825" t="str">
            <v>Надходження в рамках програм допомоги і грантів Європейського Союзу, урядів іноземних держав, міжнародних організацій та донорських установ для створення фонду боротьби з гострою респіраторною хворобою COVID-19, спричиненою коронавірусом SARS-CoV-2, та її наслідками</v>
          </cell>
        </row>
        <row r="826">
          <cell r="A826" t="str">
            <v>50000000 </v>
          </cell>
          <cell r="B826" t="str">
            <v>Цільові фонди  </v>
          </cell>
        </row>
        <row r="827">
          <cell r="A827">
            <v>50020000</v>
          </cell>
          <cell r="B827" t="str">
            <v>Позицію виключено  </v>
          </cell>
        </row>
        <row r="828">
          <cell r="A828">
            <v>50020100</v>
          </cell>
          <cell r="B828" t="str">
            <v>Позицію виключено  </v>
          </cell>
        </row>
        <row r="829">
          <cell r="A829">
            <v>50020200</v>
          </cell>
          <cell r="B829" t="str">
            <v>Позицію виключено  </v>
          </cell>
        </row>
        <row r="830">
          <cell r="A830">
            <v>50020300</v>
          </cell>
          <cell r="B830" t="str">
            <v>Позицію виключено  </v>
          </cell>
        </row>
        <row r="831">
          <cell r="A831">
            <v>50020400</v>
          </cell>
          <cell r="B831" t="str">
            <v>Позицію виключено  </v>
          </cell>
        </row>
        <row r="832">
          <cell r="A832">
            <v>50020500</v>
          </cell>
          <cell r="B832" t="str">
            <v>Позицію виключено  </v>
          </cell>
        </row>
        <row r="833">
          <cell r="A833">
            <v>50030000</v>
          </cell>
          <cell r="B833" t="str">
            <v>Позицію виключено  </v>
          </cell>
        </row>
        <row r="834">
          <cell r="A834">
            <v>50030100</v>
          </cell>
          <cell r="B834" t="str">
            <v>Позицію виключено  </v>
          </cell>
        </row>
        <row r="835">
          <cell r="A835">
            <v>50030200</v>
          </cell>
          <cell r="B835" t="str">
            <v>Позицію виключено  </v>
          </cell>
        </row>
        <row r="836">
          <cell r="A836">
            <v>50030300</v>
          </cell>
          <cell r="B836" t="str">
            <v>Позицію виключено  </v>
          </cell>
        </row>
        <row r="837">
          <cell r="A837">
            <v>50030400</v>
          </cell>
          <cell r="B837" t="str">
            <v>Позицію виключено  </v>
          </cell>
        </row>
        <row r="838">
          <cell r="A838">
            <v>50030500</v>
          </cell>
          <cell r="B838" t="str">
            <v>Позицію виключено  </v>
          </cell>
        </row>
        <row r="839">
          <cell r="A839">
            <v>50040000</v>
          </cell>
          <cell r="B839" t="str">
            <v>Позицію виключено  </v>
          </cell>
        </row>
        <row r="840">
          <cell r="A840" t="str">
            <v>50040100 </v>
          </cell>
          <cell r="B840" t="str">
            <v>Позицію виключено</v>
          </cell>
        </row>
        <row r="841">
          <cell r="A841" t="str">
            <v>50040200 </v>
          </cell>
          <cell r="B841" t="str">
            <v>Позицію виключено</v>
          </cell>
        </row>
        <row r="842">
          <cell r="A842" t="str">
            <v>50040300 </v>
          </cell>
          <cell r="B842" t="str">
            <v>Позицію виключено</v>
          </cell>
        </row>
        <row r="843">
          <cell r="A843" t="str">
            <v>50040400 </v>
          </cell>
          <cell r="B843" t="str">
            <v>Позицію виключено</v>
          </cell>
        </row>
        <row r="844">
          <cell r="A844" t="str">
            <v>50040500 </v>
          </cell>
          <cell r="B844" t="str">
            <v>Позицію виключено</v>
          </cell>
        </row>
        <row r="845">
          <cell r="A845" t="str">
            <v>50060000 </v>
          </cell>
          <cell r="B845" t="str">
            <v>Позицію виключено </v>
          </cell>
        </row>
        <row r="846">
          <cell r="A846">
            <v>50070000</v>
          </cell>
          <cell r="B846" t="str">
            <v>Надходження до Фонду соціального захисту осіб з інвалідністю</v>
          </cell>
        </row>
        <row r="847">
          <cell r="A847">
            <v>50080000</v>
          </cell>
          <cell r="B847" t="str">
            <v>Надходження до цільового фонду для забезпечення оборони і безпеки держави </v>
          </cell>
        </row>
        <row r="848">
          <cell r="A848">
            <v>50080100</v>
          </cell>
          <cell r="B848" t="str">
            <v xml:space="preserve">Конфісковані кошти та кошти, отримані від реалізації майна, конфіскованого за рішенням суду за вчинення корупційного та пов'язаного з корупцією правопорушення </v>
          </cell>
        </row>
        <row r="849">
          <cell r="A849" t="str">
            <v>50100000 </v>
          </cell>
          <cell r="B849" t="str">
            <v>Інші фонди  </v>
          </cell>
        </row>
        <row r="850">
          <cell r="A850" t="str">
            <v>50110000 </v>
          </cell>
          <cell r="B850" t="str">
            <v>Цільові фонди, утворені Верховною Радою Автономної Республіки Крим, органами місцевого самоврядування та місцевими органами виконавчої влади  </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д_МБ"/>
      <sheetName val="Всього місцбюджет"/>
      <sheetName val="ЗФ місцбюджет"/>
      <sheetName val="СФ місцбюджет"/>
      <sheetName val="110100"/>
      <sheetName val="110200"/>
      <sheetName val="130100"/>
      <sheetName val="130300"/>
      <sheetName val="130500"/>
      <sheetName val="130501"/>
      <sheetName val="130502"/>
      <sheetName val="140601"/>
      <sheetName val="140609"/>
      <sheetName val="140611"/>
      <sheetName val="140700"/>
      <sheetName val="160100"/>
      <sheetName val="160400"/>
      <sheetName val="160500"/>
      <sheetName val="160501"/>
      <sheetName val="160502"/>
      <sheetName val="210805"/>
      <sheetName val="230301"/>
      <sheetName val="240603"/>
      <sheetName val="120200"/>
      <sheetName val="140715"/>
      <sheetName val="500800"/>
      <sheetName val="ДПА"/>
      <sheetName val="ум"/>
      <sheetName val="Пер"/>
    </sheetNames>
    <sheetDataSet>
      <sheetData sheetId="0"/>
      <sheetData sheetId="1"/>
      <sheetData sheetId="2"/>
      <sheetData sheetId="3"/>
      <sheetData sheetId="4" refreshError="1">
        <row r="8">
          <cell r="R8">
            <v>6602.8533333333326</v>
          </cell>
        </row>
      </sheetData>
      <sheetData sheetId="5" refreshError="1">
        <row r="8">
          <cell r="R8">
            <v>6.34</v>
          </cell>
        </row>
      </sheetData>
      <sheetData sheetId="6" refreshError="1">
        <row r="8">
          <cell r="R8">
            <v>38.35</v>
          </cell>
        </row>
      </sheetData>
      <sheetData sheetId="7" refreshError="1">
        <row r="8">
          <cell r="R8">
            <v>0</v>
          </cell>
        </row>
      </sheetData>
      <sheetData sheetId="8" refreshError="1">
        <row r="8">
          <cell r="R8">
            <v>453.50666666666666</v>
          </cell>
        </row>
      </sheetData>
      <sheetData sheetId="9" refreshError="1">
        <row r="8">
          <cell r="R8">
            <v>299.36</v>
          </cell>
        </row>
      </sheetData>
      <sheetData sheetId="10" refreshError="1">
        <row r="8">
          <cell r="R8">
            <v>154.14666666666668</v>
          </cell>
        </row>
      </sheetData>
      <sheetData sheetId="11" refreshError="1">
        <row r="8">
          <cell r="R8">
            <v>10.199999999999999</v>
          </cell>
        </row>
      </sheetData>
      <sheetData sheetId="12" refreshError="1">
        <row r="8">
          <cell r="R8">
            <v>0</v>
          </cell>
        </row>
      </sheetData>
      <sheetData sheetId="13" refreshError="1">
        <row r="8">
          <cell r="R8">
            <v>234.99101194318058</v>
          </cell>
        </row>
      </sheetData>
      <sheetData sheetId="14" refreshError="1">
        <row r="8">
          <cell r="R8">
            <v>107.07</v>
          </cell>
        </row>
      </sheetData>
      <sheetData sheetId="15" refreshError="1">
        <row r="8">
          <cell r="R8">
            <v>269.82</v>
          </cell>
        </row>
      </sheetData>
      <sheetData sheetId="16" refreshError="1">
        <row r="8">
          <cell r="R8">
            <v>32.83</v>
          </cell>
        </row>
      </sheetData>
      <sheetData sheetId="17" refreshError="1">
        <row r="8">
          <cell r="R8">
            <v>816.96999999999991</v>
          </cell>
        </row>
      </sheetData>
      <sheetData sheetId="18" refreshError="1">
        <row r="8">
          <cell r="R8">
            <v>503.56</v>
          </cell>
        </row>
      </sheetData>
      <sheetData sheetId="19" refreshError="1">
        <row r="8">
          <cell r="R8">
            <v>313.41000000000003</v>
          </cell>
        </row>
      </sheetData>
      <sheetData sheetId="20" refreshError="1">
        <row r="8">
          <cell r="R8">
            <v>0</v>
          </cell>
        </row>
      </sheetData>
      <sheetData sheetId="21" refreshError="1">
        <row r="8">
          <cell r="R8">
            <v>0</v>
          </cell>
        </row>
      </sheetData>
      <sheetData sheetId="22" refreshError="1">
        <row r="8">
          <cell r="R8">
            <v>6.33</v>
          </cell>
        </row>
      </sheetData>
      <sheetData sheetId="23"/>
      <sheetData sheetId="24"/>
      <sheetData sheetId="25"/>
      <sheetData sheetId="26"/>
      <sheetData sheetId="27"/>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вихідні_середньоденні"/>
      <sheetName val="Диаграмма1"/>
      <sheetName val="Рейтинг"/>
      <sheetName val="D"/>
    </sheetNames>
    <sheetDataSet>
      <sheetData sheetId="0" refreshError="1">
        <row r="33">
          <cell r="N33" t="str">
            <v>СЕРПЕНЬ</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и"/>
      <sheetName val="Украина"/>
      <sheetName val="reg"/>
      <sheetName val="ua"/>
      <sheetName val="Пер"/>
    </sheetNames>
    <sheetDataSet>
      <sheetData sheetId="0"/>
      <sheetData sheetId="1"/>
      <sheetData sheetId="2" refreshError="1">
        <row r="1">
          <cell r="B1" t="str">
            <v>C_REG</v>
          </cell>
          <cell r="C1" t="str">
            <v>N_REG</v>
          </cell>
          <cell r="D1" t="str">
            <v>KOD</v>
          </cell>
          <cell r="E1" t="str">
            <v>NAME_PRP</v>
          </cell>
          <cell r="F1" t="str">
            <v>NAR_CP</v>
          </cell>
          <cell r="G1" t="str">
            <v>UPL_CP</v>
          </cell>
          <cell r="H1" t="str">
            <v>NAR_CC</v>
          </cell>
          <cell r="I1" t="str">
            <v>UPL_CC</v>
          </cell>
          <cell r="J1" t="str">
            <v>UPLDIN</v>
          </cell>
          <cell r="K1" t="str">
            <v>BOR_CC</v>
          </cell>
          <cell r="L1" t="str">
            <v>BORDIN</v>
          </cell>
          <cell r="M1" t="str">
            <v>PER_CC</v>
          </cell>
          <cell r="N1" t="str">
            <v>PERDIN</v>
          </cell>
        </row>
        <row r="2">
          <cell r="B2">
            <v>1</v>
          </cell>
          <cell r="C2" t="str">
            <v>АВТОНОМНА РЕСПУБЛIКА КРИМ</v>
          </cell>
          <cell r="D2">
            <v>153117</v>
          </cell>
          <cell r="E2" t="str">
            <v>ДЕРЖАВНЕ АКЦIОНЕРНЕ ТОВАРИСТВО "ЧОРНОМОРНАФТОГАЗ"</v>
          </cell>
          <cell r="F2">
            <v>154334.85800000001</v>
          </cell>
          <cell r="G2">
            <v>154375.91899999999</v>
          </cell>
          <cell r="H2">
            <v>151650.32199999999</v>
          </cell>
          <cell r="I2">
            <v>171093.43900000001</v>
          </cell>
          <cell r="J2">
            <v>16717.520400000001</v>
          </cell>
          <cell r="K2">
            <v>0</v>
          </cell>
          <cell r="L2">
            <v>0</v>
          </cell>
          <cell r="M2">
            <v>20729.6486</v>
          </cell>
          <cell r="N2">
            <v>19405.8541</v>
          </cell>
        </row>
        <row r="3">
          <cell r="B3">
            <v>1</v>
          </cell>
          <cell r="C3" t="str">
            <v>АВТОНОМНА РЕСПУБЛIКА КРИМ</v>
          </cell>
          <cell r="D3">
            <v>131400</v>
          </cell>
          <cell r="E3" t="str">
            <v>ВIДКРИТЕ АКЦIОНЕРНЕ ТОВАРИСТВО "КРИМЕНЕРГО"</v>
          </cell>
          <cell r="F3">
            <v>28361.340100000001</v>
          </cell>
          <cell r="G3">
            <v>28461.521799999999</v>
          </cell>
          <cell r="H3">
            <v>52246.081100000003</v>
          </cell>
          <cell r="I3">
            <v>60905.783300000003</v>
          </cell>
          <cell r="J3">
            <v>32444.261500000001</v>
          </cell>
          <cell r="K3">
            <v>0</v>
          </cell>
          <cell r="L3">
            <v>0</v>
          </cell>
          <cell r="M3">
            <v>8651.3230299999996</v>
          </cell>
          <cell r="N3">
            <v>8517.8347300000005</v>
          </cell>
        </row>
        <row r="4">
          <cell r="B4">
            <v>1</v>
          </cell>
          <cell r="C4" t="str">
            <v>АВТОНОМНА РЕСПУБЛIКА КРИМ</v>
          </cell>
          <cell r="D4">
            <v>23666411</v>
          </cell>
          <cell r="E4" t="str">
            <v>КРЫМСКИЙ ФИЛИАЛ ЗАКРЫТОГО АКЦИОНЕРНОГО ОБЩЕСТВА "КИЕВСТАР ДЖ.ЭС.ЭМ."</v>
          </cell>
          <cell r="F4">
            <v>9807.7507299999997</v>
          </cell>
          <cell r="G4">
            <v>9815.57</v>
          </cell>
          <cell r="H4">
            <v>17637.831399999999</v>
          </cell>
          <cell r="I4">
            <v>17642.853999999999</v>
          </cell>
          <cell r="J4">
            <v>7827.2840200000001</v>
          </cell>
          <cell r="K4">
            <v>0</v>
          </cell>
          <cell r="L4">
            <v>0</v>
          </cell>
          <cell r="M4">
            <v>18.3735</v>
          </cell>
          <cell r="N4">
            <v>5.0226100000000002</v>
          </cell>
        </row>
        <row r="5">
          <cell r="B5">
            <v>1</v>
          </cell>
          <cell r="C5" t="str">
            <v>АВТОНОМНА РЕСПУБЛIКА КРИМ</v>
          </cell>
          <cell r="D5">
            <v>24492094</v>
          </cell>
          <cell r="E5" t="str">
            <v>КРИМСЬКЕ ТЕРИТОРIАЛЬНЕ УПРАВЛIННЯ-ВIДОКРЕМЛЕНИЙ ПIДРОЗДIЛ ЗАКРИТОГО АКЦIОНЕРНОГО ТОВАРИСТВА "УКРАЇНСЬКИЙ МОБIЛЬНИЙ ЗВ'ЯЗОК"</v>
          </cell>
          <cell r="F5">
            <v>13091.415000000001</v>
          </cell>
          <cell r="G5">
            <v>13091.415000000001</v>
          </cell>
          <cell r="H5">
            <v>15936.12</v>
          </cell>
          <cell r="I5">
            <v>15936.12</v>
          </cell>
          <cell r="J5">
            <v>2844.7049999999999</v>
          </cell>
          <cell r="K5">
            <v>0</v>
          </cell>
          <cell r="L5">
            <v>0</v>
          </cell>
          <cell r="M5">
            <v>7.7160000000000006E-2</v>
          </cell>
          <cell r="N5">
            <v>0</v>
          </cell>
        </row>
        <row r="6">
          <cell r="B6">
            <v>1</v>
          </cell>
          <cell r="C6" t="str">
            <v>АВТОНОМНА РЕСПУБЛIКА КРИМ</v>
          </cell>
          <cell r="D6">
            <v>30909683</v>
          </cell>
          <cell r="E6" t="str">
            <v>ДЕРЖАВНЕ ПIДПРИЄМСТВО "КРИМСЬКI ГЕНЕРУЮЧI СИСТЕМИ"</v>
          </cell>
          <cell r="F6">
            <v>1100.2090000000001</v>
          </cell>
          <cell r="G6">
            <v>1916.79358</v>
          </cell>
          <cell r="H6">
            <v>23163.702000000001</v>
          </cell>
          <cell r="I6">
            <v>14662.962299999999</v>
          </cell>
          <cell r="J6">
            <v>12746.1687</v>
          </cell>
          <cell r="K6">
            <v>10797.8</v>
          </cell>
          <cell r="L6">
            <v>10347.0494</v>
          </cell>
          <cell r="M6">
            <v>1943.3015</v>
          </cell>
          <cell r="N6">
            <v>1889.30142</v>
          </cell>
        </row>
        <row r="7">
          <cell r="B7">
            <v>1</v>
          </cell>
          <cell r="C7" t="str">
            <v>АВТОНОМНА РЕСПУБЛIКА КРИМ</v>
          </cell>
          <cell r="D7">
            <v>24492108</v>
          </cell>
          <cell r="E7" t="str">
            <v>СIМФЕРОПОЛЬСЬКА ФIЛIЯ ЗАКРИТОГО АКЦIОНЕРНОГО ТОВАРИСТВА "УКРАЇНСЬКИЙ МОБIЛЬНИЙ ЗВ'ЯЗОК"</v>
          </cell>
          <cell r="F7">
            <v>10453.815000000001</v>
          </cell>
          <cell r="G7">
            <v>10453.815000000001</v>
          </cell>
          <cell r="H7">
            <v>13435.499</v>
          </cell>
          <cell r="I7">
            <v>13435.499</v>
          </cell>
          <cell r="J7">
            <v>2981.6840000000002</v>
          </cell>
          <cell r="K7">
            <v>0</v>
          </cell>
          <cell r="L7">
            <v>0</v>
          </cell>
          <cell r="M7">
            <v>6.2829999999999997E-2</v>
          </cell>
          <cell r="N7">
            <v>0</v>
          </cell>
        </row>
        <row r="8">
          <cell r="B8">
            <v>1</v>
          </cell>
          <cell r="C8" t="str">
            <v>АВТОНОМНА РЕСПУБЛIКА КРИМ</v>
          </cell>
          <cell r="D8">
            <v>3348117</v>
          </cell>
          <cell r="E8" t="str">
            <v>ВIДКРИТЕ АКЦIОНЕРНЕ ТОВАРИСТВО ПО ГАЗОПОСТАЧАННЮ ТА ГАЗИФIКАЦIЇ "КРИМГАЗ"</v>
          </cell>
          <cell r="F8">
            <v>10759.071900000001</v>
          </cell>
          <cell r="G8">
            <v>10752.486500000001</v>
          </cell>
          <cell r="H8">
            <v>10717.3416</v>
          </cell>
          <cell r="I8">
            <v>12509.945100000001</v>
          </cell>
          <cell r="J8">
            <v>1757.4586300000001</v>
          </cell>
          <cell r="K8">
            <v>0</v>
          </cell>
          <cell r="L8">
            <v>0</v>
          </cell>
          <cell r="M8">
            <v>1794.33809</v>
          </cell>
          <cell r="N8">
            <v>1792.1833999999999</v>
          </cell>
        </row>
        <row r="9">
          <cell r="B9">
            <v>1</v>
          </cell>
          <cell r="C9" t="str">
            <v>АВТОНОМНА РЕСПУБЛIКА КРИМ</v>
          </cell>
          <cell r="D9">
            <v>30800313</v>
          </cell>
          <cell r="E9" t="str">
            <v>ЗАКРИТЕ АКЦIОНЕРНЕ ТОВАРИСТВО "БАХЧИСАРАЙСЬКИЙ КОМБIНАТ "БУДIНДУСТРIЯ"</v>
          </cell>
          <cell r="F9">
            <v>9219.3560600000001</v>
          </cell>
          <cell r="G9">
            <v>9172.4762699999992</v>
          </cell>
          <cell r="H9">
            <v>12037.6031</v>
          </cell>
          <cell r="I9">
            <v>12347.6353</v>
          </cell>
          <cell r="J9">
            <v>3175.1589899999999</v>
          </cell>
          <cell r="K9">
            <v>0</v>
          </cell>
          <cell r="L9">
            <v>0</v>
          </cell>
          <cell r="M9">
            <v>531.82764999999995</v>
          </cell>
          <cell r="N9">
            <v>310.02665000000002</v>
          </cell>
        </row>
        <row r="10">
          <cell r="B10">
            <v>1</v>
          </cell>
          <cell r="C10" t="str">
            <v>АВТОНОМНА РЕСПУБЛIКА КРИМ</v>
          </cell>
          <cell r="D10">
            <v>32417960</v>
          </cell>
          <cell r="E10" t="str">
            <v>ТОВАРИСТВО З ОБМЕЖЕНОЮ ВIДПОВIДАЛЬНIСТЮ "КРИМТЕПЛОЕЛЕКТРОЦЕНТРАЛЬ"</v>
          </cell>
          <cell r="F10">
            <v>8417.9180300000007</v>
          </cell>
          <cell r="G10">
            <v>8424.8153999999995</v>
          </cell>
          <cell r="H10">
            <v>10659.8033</v>
          </cell>
          <cell r="I10">
            <v>11009.2762</v>
          </cell>
          <cell r="J10">
            <v>2584.4607999999998</v>
          </cell>
          <cell r="K10">
            <v>0</v>
          </cell>
          <cell r="L10">
            <v>0</v>
          </cell>
          <cell r="M10">
            <v>363.22136</v>
          </cell>
          <cell r="N10">
            <v>349.47289000000001</v>
          </cell>
        </row>
        <row r="11">
          <cell r="B11">
            <v>1</v>
          </cell>
          <cell r="C11" t="str">
            <v>АВТОНОМНА РЕСПУБЛIКА КРИМ</v>
          </cell>
          <cell r="D11">
            <v>20671506</v>
          </cell>
          <cell r="E11" t="str">
            <v>СИМФЕРОПОЛЬСКОЕ ПРОИЗВОДСТВЕННОЕ ПРЕДПРИЯТИЕ ВОДОПРОВОДНО-КАНАЛИЗАЦИОННОГО ХОЗЯЙСТВА</v>
          </cell>
          <cell r="F11">
            <v>5911.5985199999996</v>
          </cell>
          <cell r="G11">
            <v>6010.4480700000004</v>
          </cell>
          <cell r="H11">
            <v>7101.47631</v>
          </cell>
          <cell r="I11">
            <v>9306.3662299999996</v>
          </cell>
          <cell r="J11">
            <v>3295.9181600000002</v>
          </cell>
          <cell r="K11">
            <v>0</v>
          </cell>
          <cell r="L11">
            <v>-1362.1170999999999</v>
          </cell>
          <cell r="M11">
            <v>724.97740999999996</v>
          </cell>
          <cell r="N11">
            <v>724.97208999999998</v>
          </cell>
        </row>
        <row r="12">
          <cell r="B12">
            <v>1</v>
          </cell>
          <cell r="C12" t="str">
            <v>АВТОНОМНА РЕСПУБЛIКА КРИМ</v>
          </cell>
          <cell r="D12">
            <v>2573711</v>
          </cell>
          <cell r="E12" t="str">
            <v>ВIДКРИТЕ АКЦIОНЕРНЕ ТОВАРИСТВО "ГОТЕЛЬНИЙ КОМПЛЕКС "ЯЛТА-IНТУРИСТ"</v>
          </cell>
          <cell r="F12">
            <v>6430.1369599999998</v>
          </cell>
          <cell r="G12">
            <v>6411.5926300000001</v>
          </cell>
          <cell r="H12">
            <v>8780.1357399999997</v>
          </cell>
          <cell r="I12">
            <v>9020.9602699999996</v>
          </cell>
          <cell r="J12">
            <v>2609.3676399999999</v>
          </cell>
          <cell r="K12">
            <v>0</v>
          </cell>
          <cell r="L12">
            <v>0</v>
          </cell>
          <cell r="M12">
            <v>260.70150999999998</v>
          </cell>
          <cell r="N12">
            <v>238.84021000000001</v>
          </cell>
        </row>
        <row r="13">
          <cell r="B13">
            <v>1</v>
          </cell>
          <cell r="C13" t="str">
            <v>АВТОНОМНА РЕСПУБЛIКА КРИМ</v>
          </cell>
          <cell r="D13">
            <v>31382382</v>
          </cell>
          <cell r="E13" t="str">
            <v>ЗАКРЫТОЕ АКЦИОНЕРНОЕ ОБЩЕСТВО ЗАВОД МАРОЧНЫХ ВИН И КОНЬЯКОВ КОКТЕБЕЛЬ</v>
          </cell>
          <cell r="F13">
            <v>1158.5116399999999</v>
          </cell>
          <cell r="G13">
            <v>1195.0822800000001</v>
          </cell>
          <cell r="H13">
            <v>7727.9204499999996</v>
          </cell>
          <cell r="I13">
            <v>8344.3076700000001</v>
          </cell>
          <cell r="J13">
            <v>7149.2253899999996</v>
          </cell>
          <cell r="K13">
            <v>0</v>
          </cell>
          <cell r="L13">
            <v>0</v>
          </cell>
          <cell r="M13">
            <v>488.50263000000001</v>
          </cell>
          <cell r="N13">
            <v>-56.921750000000003</v>
          </cell>
        </row>
        <row r="14">
          <cell r="B14">
            <v>1</v>
          </cell>
          <cell r="C14" t="str">
            <v>АВТОНОМНА РЕСПУБЛIКА КРИМ</v>
          </cell>
          <cell r="D14">
            <v>3358593</v>
          </cell>
          <cell r="E14" t="str">
            <v>ОРЕНДНЕ ПIДПРИЄМСТВО "КРИМТЕПЛОКОМУНЕНЕРГО"</v>
          </cell>
          <cell r="F14">
            <v>5227.9650899999997</v>
          </cell>
          <cell r="G14">
            <v>5075.1186200000002</v>
          </cell>
          <cell r="H14">
            <v>6822.7331700000004</v>
          </cell>
          <cell r="I14">
            <v>7337.5526300000001</v>
          </cell>
          <cell r="J14">
            <v>2262.4340099999999</v>
          </cell>
          <cell r="K14">
            <v>0</v>
          </cell>
          <cell r="L14">
            <v>0</v>
          </cell>
          <cell r="M14">
            <v>516.10771999999997</v>
          </cell>
          <cell r="N14">
            <v>514.81946000000005</v>
          </cell>
        </row>
        <row r="15">
          <cell r="B15">
            <v>1</v>
          </cell>
          <cell r="C15" t="str">
            <v>АВТОНОМНА РЕСПУБЛIКА КРИМ</v>
          </cell>
          <cell r="D15">
            <v>411890</v>
          </cell>
          <cell r="E15" t="str">
            <v>НАЦIОНАЛЬНЕ ВИРОБНИЧО-АГРАРНЕ ОБ'ЄДНАННЯ "МАСАНДРА"</v>
          </cell>
          <cell r="F15">
            <v>3548.1280000000002</v>
          </cell>
          <cell r="G15">
            <v>6413.0967099999998</v>
          </cell>
          <cell r="H15">
            <v>6673.3638199999996</v>
          </cell>
          <cell r="I15">
            <v>7201.2168799999999</v>
          </cell>
          <cell r="J15">
            <v>788.12017000000003</v>
          </cell>
          <cell r="K15">
            <v>0</v>
          </cell>
          <cell r="L15">
            <v>0</v>
          </cell>
          <cell r="M15">
            <v>2951.0987500000001</v>
          </cell>
          <cell r="N15">
            <v>27.850370000000002</v>
          </cell>
        </row>
        <row r="16">
          <cell r="B16">
            <v>1</v>
          </cell>
          <cell r="C16" t="str">
            <v>АВТОНОМНА РЕСПУБЛIКА КРИМ</v>
          </cell>
          <cell r="D16">
            <v>8596943</v>
          </cell>
          <cell r="E16" t="str">
            <v>УПРАВЛЕНИЕ ГОСУДАРСТВЕННОЙ СЛУЖБЫ ОХРАНЫ ПРИ ГЛАВНОМ УПРАВЛЕНИИ МИНИСТЕРСТВА ВНУТРЕННИХ ДЕЛ УКРАИНЫ В КРЫМУ</v>
          </cell>
          <cell r="F16">
            <v>6225.3559100000002</v>
          </cell>
          <cell r="G16">
            <v>6225.3264799999997</v>
          </cell>
          <cell r="H16">
            <v>6577.3310300000003</v>
          </cell>
          <cell r="I16">
            <v>7093.1960300000001</v>
          </cell>
          <cell r="J16">
            <v>867.86955</v>
          </cell>
          <cell r="K16">
            <v>0</v>
          </cell>
          <cell r="L16">
            <v>0</v>
          </cell>
          <cell r="M16">
            <v>515.86500000000001</v>
          </cell>
          <cell r="N16">
            <v>515.86500000000001</v>
          </cell>
        </row>
        <row r="17">
          <cell r="B17">
            <v>1</v>
          </cell>
          <cell r="C17" t="str">
            <v>АВТОНОМНА РЕСПУБЛIКА КРИМ</v>
          </cell>
          <cell r="D17">
            <v>1125554</v>
          </cell>
          <cell r="E17" t="str">
            <v>ГОСУДАРСТВЕННОЕ ПРЕДПРИЯТИЕ "КЕРЧЕНСКИЙ МОРСКОЙ ТОРГОВЫЙ ПОРТ"</v>
          </cell>
          <cell r="F17">
            <v>8981.2832400000007</v>
          </cell>
          <cell r="G17">
            <v>6367.7969800000001</v>
          </cell>
          <cell r="H17">
            <v>6147.0074800000002</v>
          </cell>
          <cell r="I17">
            <v>6860.0905700000003</v>
          </cell>
          <cell r="J17">
            <v>492.29358999999999</v>
          </cell>
          <cell r="K17">
            <v>0</v>
          </cell>
          <cell r="L17">
            <v>0</v>
          </cell>
          <cell r="M17">
            <v>849.84627</v>
          </cell>
          <cell r="N17">
            <v>711.45799999999997</v>
          </cell>
        </row>
        <row r="18">
          <cell r="B18">
            <v>1</v>
          </cell>
          <cell r="C18" t="str">
            <v>АВТОНОМНА РЕСПУБЛIКА КРИМ</v>
          </cell>
          <cell r="D18">
            <v>1383865</v>
          </cell>
          <cell r="E18" t="str">
            <v>ВIДКРИТЕ АКЦIОНЕРНЕ ТОВАРИСТВО "БУДIВЕЛЬНЕ УПРАВЛIННЯ №813"</v>
          </cell>
          <cell r="F18">
            <v>1601.56861</v>
          </cell>
          <cell r="G18">
            <v>1600.87375</v>
          </cell>
          <cell r="H18">
            <v>6102.4540800000004</v>
          </cell>
          <cell r="I18">
            <v>6361.9971100000002</v>
          </cell>
          <cell r="J18">
            <v>4761.1233599999996</v>
          </cell>
          <cell r="K18">
            <v>0</v>
          </cell>
          <cell r="L18">
            <v>0</v>
          </cell>
          <cell r="M18">
            <v>268.98959000000002</v>
          </cell>
          <cell r="N18">
            <v>259.54302999999999</v>
          </cell>
        </row>
        <row r="19">
          <cell r="B19">
            <v>1</v>
          </cell>
          <cell r="C19" t="str">
            <v>АВТОНОМНА РЕСПУБЛIКА КРИМ</v>
          </cell>
          <cell r="D19">
            <v>31829422</v>
          </cell>
          <cell r="E19" t="str">
            <v>ДОЧЕРНЕЕ ПРЕДПРИЯТИЕ "КРЫМАВТОДОР" ОТКРЫТОГО АКЦИОНЕРНОГО ОБЩЕСТВА "ГОСУДАРСТВЕННАЯ АКЦИОНЕРНАЯ КОМПАНИЯ "АВТОМОБИЛЬНЫЕ ДОРОГИ УКРАИНЫ"</v>
          </cell>
          <cell r="F19">
            <v>4514.7822299999998</v>
          </cell>
          <cell r="G19">
            <v>4498.3381499999996</v>
          </cell>
          <cell r="H19">
            <v>5254.1109999999999</v>
          </cell>
          <cell r="I19">
            <v>6261.3040000000001</v>
          </cell>
          <cell r="J19">
            <v>1762.96585</v>
          </cell>
          <cell r="K19">
            <v>0</v>
          </cell>
          <cell r="L19">
            <v>0</v>
          </cell>
          <cell r="M19">
            <v>1026.2621099999999</v>
          </cell>
          <cell r="N19">
            <v>1007.193</v>
          </cell>
        </row>
        <row r="20">
          <cell r="B20">
            <v>1</v>
          </cell>
          <cell r="C20" t="str">
            <v>АВТОНОМНА РЕСПУБЛIКА КРИМ</v>
          </cell>
          <cell r="D20">
            <v>32085677</v>
          </cell>
          <cell r="E20" t="str">
            <v>ТОВАРИСТВО З ОБМЕЖЕНОЮ ВIДПОВIДАЛЬНIСТЮ "АТАН-КРИМ"</v>
          </cell>
          <cell r="F20">
            <v>2919.9515900000001</v>
          </cell>
          <cell r="G20">
            <v>2920.3118399999998</v>
          </cell>
          <cell r="H20">
            <v>5396.1802799999996</v>
          </cell>
          <cell r="I20">
            <v>5635.6284900000001</v>
          </cell>
          <cell r="J20">
            <v>2715.3166500000002</v>
          </cell>
          <cell r="K20">
            <v>0</v>
          </cell>
          <cell r="L20">
            <v>0</v>
          </cell>
          <cell r="M20">
            <v>241.88042999999999</v>
          </cell>
          <cell r="N20">
            <v>239.41827000000001</v>
          </cell>
        </row>
        <row r="21">
          <cell r="B21">
            <v>1</v>
          </cell>
          <cell r="C21" t="str">
            <v>АВТОНОМНА РЕСПУБЛIКА КРИМ</v>
          </cell>
          <cell r="D21">
            <v>3348005</v>
          </cell>
          <cell r="E21" t="str">
            <v>ВИРОБНИЧЕ ПIДПРИЄМСТВО ВОДОПРОВIДНО-КАНАЛIЗАЦIЙНОГО ГОСПОДАРСТВА ПIВДЕННОГО БЕРЕГА КРИМУ</v>
          </cell>
          <cell r="F21">
            <v>4080.36393</v>
          </cell>
          <cell r="G21">
            <v>4080.5121199999999</v>
          </cell>
          <cell r="H21">
            <v>5142.70363</v>
          </cell>
          <cell r="I21">
            <v>5537.70543</v>
          </cell>
          <cell r="J21">
            <v>1457.1933100000001</v>
          </cell>
          <cell r="K21">
            <v>0</v>
          </cell>
          <cell r="L21">
            <v>0</v>
          </cell>
          <cell r="M21">
            <v>395.15535</v>
          </cell>
          <cell r="N21">
            <v>395.14807000000002</v>
          </cell>
        </row>
        <row r="22">
          <cell r="B22">
            <v>2</v>
          </cell>
          <cell r="C22" t="str">
            <v>ВIННИЦЬКА ОБЛАСТЬ</v>
          </cell>
          <cell r="D22">
            <v>30805594</v>
          </cell>
          <cell r="E22" t="str">
            <v>ДОЧIРНЄ ПIДПРИЄМСТВО "УКРАЇНСЬКА ГОРIЛЧАНА КОМПАНIЯ "NEMIROFF"</v>
          </cell>
          <cell r="F22">
            <v>258634.97899999999</v>
          </cell>
          <cell r="G22">
            <v>250823.97500000001</v>
          </cell>
          <cell r="H22">
            <v>242905.99299999999</v>
          </cell>
          <cell r="I22">
            <v>280451.81599999999</v>
          </cell>
          <cell r="J22">
            <v>29627.8406</v>
          </cell>
          <cell r="K22">
            <v>0</v>
          </cell>
          <cell r="L22">
            <v>0</v>
          </cell>
          <cell r="M22">
            <v>47726.849600000001</v>
          </cell>
          <cell r="N22">
            <v>37037.667300000001</v>
          </cell>
        </row>
        <row r="23">
          <cell r="B23">
            <v>2</v>
          </cell>
          <cell r="C23" t="str">
            <v>ВIННИЦЬКА ОБЛАСТЬ</v>
          </cell>
          <cell r="D23">
            <v>130694</v>
          </cell>
          <cell r="E23" t="str">
            <v>ВIДКРИТЕ АКЦIОНЕРНЕ ТОВАРИСТВО "АКЦIОНЕРНА КОМПАНIЯ "ВIННИЦЯОБЛЕНЕРГО"</v>
          </cell>
          <cell r="F23">
            <v>14769.700699999999</v>
          </cell>
          <cell r="G23">
            <v>14881.362499999999</v>
          </cell>
          <cell r="H23">
            <v>27904.2287</v>
          </cell>
          <cell r="I23">
            <v>28071.9</v>
          </cell>
          <cell r="J23">
            <v>13190.5375</v>
          </cell>
          <cell r="K23">
            <v>0</v>
          </cell>
          <cell r="L23">
            <v>0</v>
          </cell>
          <cell r="M23">
            <v>2.30728</v>
          </cell>
          <cell r="N23">
            <v>-1.0622</v>
          </cell>
        </row>
        <row r="24">
          <cell r="B24">
            <v>2</v>
          </cell>
          <cell r="C24" t="str">
            <v>ВIННИЦЬКА ОБЛАСТЬ</v>
          </cell>
          <cell r="D24">
            <v>5470928</v>
          </cell>
          <cell r="E24" t="str">
            <v>ЛАДИЖИНСЬКА ТЕПЛОВА ЕЛЕКТРИЧНА СТАНЦIЯ</v>
          </cell>
          <cell r="F24">
            <v>5039.8991900000001</v>
          </cell>
          <cell r="G24">
            <v>5933.0256799999997</v>
          </cell>
          <cell r="H24">
            <v>16411.334599999998</v>
          </cell>
          <cell r="I24">
            <v>19980.4611</v>
          </cell>
          <cell r="J24">
            <v>14047.4354</v>
          </cell>
          <cell r="K24">
            <v>0</v>
          </cell>
          <cell r="L24">
            <v>-4034.1678999999999</v>
          </cell>
          <cell r="M24">
            <v>130.14422999999999</v>
          </cell>
          <cell r="N24">
            <v>-186.74964</v>
          </cell>
        </row>
        <row r="25">
          <cell r="B25">
            <v>2</v>
          </cell>
          <cell r="C25" t="str">
            <v>ВIННИЦЬКА ОБЛАСТЬ</v>
          </cell>
          <cell r="D25">
            <v>5459134</v>
          </cell>
          <cell r="E25" t="str">
            <v>ДЕРЖАВНЕ ПIДПРИЄМСТВО НЕМИРIВСЬКИЙ СПИРТОВИЙ ЗАВОД</v>
          </cell>
          <cell r="F25">
            <v>8774.5196400000004</v>
          </cell>
          <cell r="G25">
            <v>9130.5228499999994</v>
          </cell>
          <cell r="H25">
            <v>11387.8439</v>
          </cell>
          <cell r="I25">
            <v>11637.6098</v>
          </cell>
          <cell r="J25">
            <v>2507.0869400000001</v>
          </cell>
          <cell r="K25">
            <v>0</v>
          </cell>
          <cell r="L25">
            <v>0</v>
          </cell>
          <cell r="M25">
            <v>38.528820000000003</v>
          </cell>
          <cell r="N25">
            <v>-2.28695</v>
          </cell>
        </row>
        <row r="26">
          <cell r="B26">
            <v>2</v>
          </cell>
          <cell r="C26" t="str">
            <v>ВIННИЦЬКА ОБЛАСТЬ</v>
          </cell>
          <cell r="D26">
            <v>3338649</v>
          </cell>
          <cell r="E26" t="str">
            <v>ВIДКРИТЕ АКЦIОНЕРНЕ ТОВАРИСТВО ПО ГАЗОПОСТАЧАННЮ ТА ГАЗИФIКАЦIЇ "ВIННИЦЯГАЗ"</v>
          </cell>
          <cell r="F26">
            <v>8674.1185999999998</v>
          </cell>
          <cell r="G26">
            <v>8678.1565399999999</v>
          </cell>
          <cell r="H26">
            <v>8822.0476099999996</v>
          </cell>
          <cell r="I26">
            <v>8940.8794500000004</v>
          </cell>
          <cell r="J26">
            <v>262.72291000000001</v>
          </cell>
          <cell r="K26">
            <v>0</v>
          </cell>
          <cell r="L26">
            <v>0</v>
          </cell>
          <cell r="M26">
            <v>275.87741999999997</v>
          </cell>
          <cell r="N26">
            <v>90.769630000000006</v>
          </cell>
        </row>
        <row r="27">
          <cell r="B27">
            <v>2</v>
          </cell>
          <cell r="C27" t="str">
            <v>ВIННИЦЬКА ОБЛАСТЬ</v>
          </cell>
          <cell r="D27">
            <v>31255289</v>
          </cell>
          <cell r="E27" t="str">
            <v>ЗАКРИТЕ АКЦIОНЕРНЕ ТОВАРИСТВО "ВIННИЦЬКИЙ ЛIКЕРО-ГОРIЛЧАНИЙ ЗАВОД"</v>
          </cell>
          <cell r="F27">
            <v>3274.5101800000002</v>
          </cell>
          <cell r="G27">
            <v>3436.67886</v>
          </cell>
          <cell r="H27">
            <v>7418.3969999999999</v>
          </cell>
          <cell r="I27">
            <v>8932.67533</v>
          </cell>
          <cell r="J27">
            <v>5495.99647</v>
          </cell>
          <cell r="K27">
            <v>0</v>
          </cell>
          <cell r="L27">
            <v>0</v>
          </cell>
          <cell r="M27">
            <v>1852.7275299999999</v>
          </cell>
          <cell r="N27">
            <v>1258.6565900000001</v>
          </cell>
        </row>
        <row r="28">
          <cell r="B28">
            <v>2</v>
          </cell>
          <cell r="C28" t="str">
            <v>ВIННИЦЬКА ОБЛАСТЬ</v>
          </cell>
          <cell r="D28">
            <v>5513371</v>
          </cell>
          <cell r="E28" t="str">
            <v>ЗАКРИТЕ АКЦIОНЕРНЕ ТОВАРИСТВО "БЕРШАДСЬКИЙ ПИВОКОМБIНАТ"</v>
          </cell>
          <cell r="F28">
            <v>5593.1178499999996</v>
          </cell>
          <cell r="G28">
            <v>6013.5657099999999</v>
          </cell>
          <cell r="H28">
            <v>6935.3707000000004</v>
          </cell>
          <cell r="I28">
            <v>8606.0427799999998</v>
          </cell>
          <cell r="J28">
            <v>2592.4770699999999</v>
          </cell>
          <cell r="K28">
            <v>0</v>
          </cell>
          <cell r="L28">
            <v>0</v>
          </cell>
          <cell r="M28">
            <v>1719.8046099999999</v>
          </cell>
          <cell r="N28">
            <v>1420.3044600000001</v>
          </cell>
        </row>
        <row r="29">
          <cell r="B29">
            <v>2</v>
          </cell>
          <cell r="C29" t="str">
            <v>ВIННИЦЬКА ОБЛАСТЬ</v>
          </cell>
          <cell r="D29">
            <v>32054743</v>
          </cell>
          <cell r="E29" t="str">
            <v>ДОЧIРНЄ ПIДПРИЄМСТВО "ВIННИЦЬКИЙ ОБЛАВТОДОР" ВIДКРИТОГО АКЦIОНЕРНОГО ТОВАРИСТВА"ДЕРЖАВНА АКЦIОНЕРНА КОМПАНIЯ"АВТОМОБIЛЬНI ДОРОГИ УКРАЇНИ"</v>
          </cell>
          <cell r="F29">
            <v>5160.1282099999999</v>
          </cell>
          <cell r="G29">
            <v>5139.9302100000004</v>
          </cell>
          <cell r="H29">
            <v>8285.1556</v>
          </cell>
          <cell r="I29">
            <v>8355.6510999999991</v>
          </cell>
          <cell r="J29">
            <v>3215.7208900000001</v>
          </cell>
          <cell r="K29">
            <v>0</v>
          </cell>
          <cell r="L29">
            <v>0</v>
          </cell>
          <cell r="M29">
            <v>59.845869999999998</v>
          </cell>
          <cell r="N29">
            <v>55.216430000000003</v>
          </cell>
        </row>
        <row r="30">
          <cell r="B30">
            <v>2</v>
          </cell>
          <cell r="C30" t="str">
            <v>ВIННИЦЬКА ОБЛАСТЬ</v>
          </cell>
          <cell r="D30">
            <v>282435</v>
          </cell>
          <cell r="E30" t="str">
            <v>ВIДКРИТЕ АКЦIОНЕРНЕ ТОВАРИСТВО "ГНIВАНСЬКИЙ ЗАВОД СПЕЦЗАЛIЗОБЕТОНУ"</v>
          </cell>
          <cell r="F30">
            <v>5889.9936699999998</v>
          </cell>
          <cell r="G30">
            <v>6844.80296</v>
          </cell>
          <cell r="H30">
            <v>6716.6988199999996</v>
          </cell>
          <cell r="I30">
            <v>6824.4013199999999</v>
          </cell>
          <cell r="J30">
            <v>-20.40164</v>
          </cell>
          <cell r="K30">
            <v>0</v>
          </cell>
          <cell r="L30">
            <v>0</v>
          </cell>
          <cell r="M30">
            <v>33.110790000000001</v>
          </cell>
          <cell r="N30">
            <v>33.033720000000002</v>
          </cell>
        </row>
        <row r="31">
          <cell r="B31">
            <v>2</v>
          </cell>
          <cell r="C31" t="str">
            <v>ВIННИЦЬКА ОБЛАСТЬ</v>
          </cell>
          <cell r="D31">
            <v>13318821</v>
          </cell>
          <cell r="E31" t="str">
            <v>- НАУКОВО-ВИРОБНИЧЕ ПIДПРИЄМСТВО "ГАММА"</v>
          </cell>
          <cell r="F31">
            <v>4434.5764499999996</v>
          </cell>
          <cell r="G31">
            <v>4711.4871899999998</v>
          </cell>
          <cell r="H31">
            <v>6366.2776999999996</v>
          </cell>
          <cell r="I31">
            <v>6660.87428</v>
          </cell>
          <cell r="J31">
            <v>1949.3870899999999</v>
          </cell>
          <cell r="K31">
            <v>0</v>
          </cell>
          <cell r="L31">
            <v>0</v>
          </cell>
          <cell r="M31">
            <v>17.559460000000001</v>
          </cell>
          <cell r="N31">
            <v>-13.1387</v>
          </cell>
        </row>
        <row r="32">
          <cell r="B32">
            <v>2</v>
          </cell>
          <cell r="C32" t="str">
            <v>ВIННИЦЬКА ОБЛАСТЬ</v>
          </cell>
          <cell r="D32">
            <v>1057491</v>
          </cell>
          <cell r="E32" t="str">
            <v>ДЕРЖАВНЕ ПIДПРИЄМСТВО "ВIННИЦЯТРАНСПРИЛАД"</v>
          </cell>
          <cell r="F32">
            <v>5223.7796600000001</v>
          </cell>
          <cell r="G32">
            <v>5223.6567599999998</v>
          </cell>
          <cell r="H32">
            <v>6120.50324</v>
          </cell>
          <cell r="I32">
            <v>6412.4857599999996</v>
          </cell>
          <cell r="J32">
            <v>1188.829</v>
          </cell>
          <cell r="K32">
            <v>0</v>
          </cell>
          <cell r="L32">
            <v>0</v>
          </cell>
          <cell r="M32">
            <v>295.98029000000002</v>
          </cell>
          <cell r="N32">
            <v>291.98252000000002</v>
          </cell>
        </row>
        <row r="33">
          <cell r="B33">
            <v>2</v>
          </cell>
          <cell r="C33" t="str">
            <v>ВIННИЦЬКА ОБЛАСТЬ</v>
          </cell>
          <cell r="D33">
            <v>3338633</v>
          </cell>
          <cell r="E33" t="str">
            <v>ВIННИЦЬКЕ ОБЛАСНЕ КОМУНАЛЬНЕ ПIДПРИЄМСТВО ТЕПЛОВИХ МЕРЕЖ "ВIННИЦЯТЕПЛОКОМУНЕНЕРГО"</v>
          </cell>
          <cell r="F33">
            <v>1456.95877</v>
          </cell>
          <cell r="G33">
            <v>4998.9466000000002</v>
          </cell>
          <cell r="H33">
            <v>3935.2608700000001</v>
          </cell>
          <cell r="I33">
            <v>6206.9026199999998</v>
          </cell>
          <cell r="J33">
            <v>1207.9560200000001</v>
          </cell>
          <cell r="K33">
            <v>188.06229999999999</v>
          </cell>
          <cell r="L33">
            <v>-1718.2211</v>
          </cell>
          <cell r="M33">
            <v>0.84048</v>
          </cell>
          <cell r="N33">
            <v>-0.02</v>
          </cell>
        </row>
        <row r="34">
          <cell r="B34">
            <v>2</v>
          </cell>
          <cell r="C34" t="str">
            <v>ВIННИЦЬКА ОБЛАСТЬ</v>
          </cell>
          <cell r="D34">
            <v>21725012</v>
          </cell>
          <cell r="E34" t="str">
            <v>ПIВДЕННО-ЗАХIДНА ЕЛЕКТРОЕНЕРГЕТИЧНА СИСТЕМА ДЕРЖАВНОГО ПIДПРИЄМСТВА "НАЦIОНАЛЬНА ЕНЕРГЕТИЧНА КОМПАНIЯ "УКРЕНЕРГО"</v>
          </cell>
          <cell r="F34">
            <v>3448.6104</v>
          </cell>
          <cell r="G34">
            <v>3448.6054300000001</v>
          </cell>
          <cell r="H34">
            <v>6172.0212300000003</v>
          </cell>
          <cell r="I34">
            <v>6172.0511999999999</v>
          </cell>
          <cell r="J34">
            <v>2723.4457699999998</v>
          </cell>
          <cell r="K34">
            <v>0</v>
          </cell>
          <cell r="L34">
            <v>0</v>
          </cell>
          <cell r="M34">
            <v>5.0950000000000002E-2</v>
          </cell>
          <cell r="N34">
            <v>2.997E-2</v>
          </cell>
        </row>
        <row r="35">
          <cell r="B35">
            <v>2</v>
          </cell>
          <cell r="C35" t="str">
            <v>ВIННИЦЬКА ОБЛАСТЬ</v>
          </cell>
          <cell r="D35">
            <v>1057545</v>
          </cell>
          <cell r="E35" t="str">
            <v>ТОВАРИСТВО З ОБМЕЖЕНОЮ ВIДПОВIДАЛЬНIСТЮ ЖМЕРИНСЬКЕ ПIДПРИЄМСТВО "ЕКСПРЕС"</v>
          </cell>
          <cell r="F35">
            <v>7984.1029799999997</v>
          </cell>
          <cell r="G35">
            <v>7989.95424</v>
          </cell>
          <cell r="H35">
            <v>6050.6959399999996</v>
          </cell>
          <cell r="I35">
            <v>6166.5116900000003</v>
          </cell>
          <cell r="J35">
            <v>-1823.4426000000001</v>
          </cell>
          <cell r="K35">
            <v>0</v>
          </cell>
          <cell r="L35">
            <v>0</v>
          </cell>
          <cell r="M35">
            <v>108.73569000000001</v>
          </cell>
          <cell r="N35">
            <v>105.75587</v>
          </cell>
        </row>
        <row r="36">
          <cell r="B36">
            <v>2</v>
          </cell>
          <cell r="C36" t="str">
            <v>ВIННИЦЬКА ОБЛАСТЬ</v>
          </cell>
          <cell r="D36">
            <v>13307734</v>
          </cell>
          <cell r="E36" t="str">
            <v>ПРИВАТНЕ ПIДПРИЄМСТВО "ПРИВАТНЕ МАЛЕ ПIДПРИЄМСТВО ВИРОБНИЧА ФIРМА "ПАНДА"</v>
          </cell>
          <cell r="F36">
            <v>5441.76901</v>
          </cell>
          <cell r="G36">
            <v>5425.1359599999996</v>
          </cell>
          <cell r="H36">
            <v>6071.4087099999997</v>
          </cell>
          <cell r="I36">
            <v>6094.7245000000003</v>
          </cell>
          <cell r="J36">
            <v>669.58853999999997</v>
          </cell>
          <cell r="K36">
            <v>0</v>
          </cell>
          <cell r="L36">
            <v>0</v>
          </cell>
          <cell r="M36">
            <v>2.1655700000000002</v>
          </cell>
          <cell r="N36">
            <v>-4.0749599999999999</v>
          </cell>
        </row>
        <row r="37">
          <cell r="B37">
            <v>2</v>
          </cell>
          <cell r="C37" t="str">
            <v>ВIННИЦЬКА ОБЛАСТЬ</v>
          </cell>
          <cell r="D37">
            <v>13333298</v>
          </cell>
          <cell r="E37" t="str">
            <v>ПРИВАТНЕ ПIДПРИЄМСТВО "КРЯЖ"</v>
          </cell>
          <cell r="F37">
            <v>2926.3691100000001</v>
          </cell>
          <cell r="G37">
            <v>2925.6991800000001</v>
          </cell>
          <cell r="H37">
            <v>4894.8253699999996</v>
          </cell>
          <cell r="I37">
            <v>4859.8062099999997</v>
          </cell>
          <cell r="J37">
            <v>1934.1070299999999</v>
          </cell>
          <cell r="K37">
            <v>0</v>
          </cell>
          <cell r="L37">
            <v>0</v>
          </cell>
          <cell r="M37">
            <v>1.81603</v>
          </cell>
          <cell r="N37">
            <v>1.49794</v>
          </cell>
        </row>
        <row r="38">
          <cell r="B38">
            <v>2</v>
          </cell>
          <cell r="C38" t="str">
            <v>ВIННИЦЬКА ОБЛАСТЬ</v>
          </cell>
          <cell r="D38">
            <v>23063575</v>
          </cell>
          <cell r="E38" t="str">
            <v>ФIРМА "ЛЮСТДОРФ" У ФОРМI ТОВАРИСТВА З ОБМЕЖЕНОЮ ВIДПОВIДАЛЬНIСТЮ</v>
          </cell>
          <cell r="F38">
            <v>2662.2392100000002</v>
          </cell>
          <cell r="G38">
            <v>2678.4119900000001</v>
          </cell>
          <cell r="H38">
            <v>4242.9326000000001</v>
          </cell>
          <cell r="I38">
            <v>4332.8448099999996</v>
          </cell>
          <cell r="J38">
            <v>1654.43282</v>
          </cell>
          <cell r="K38">
            <v>0</v>
          </cell>
          <cell r="L38">
            <v>0</v>
          </cell>
          <cell r="M38">
            <v>12.34056</v>
          </cell>
          <cell r="N38">
            <v>11.731719999999999</v>
          </cell>
        </row>
        <row r="39">
          <cell r="B39">
            <v>2</v>
          </cell>
          <cell r="C39" t="str">
            <v>ВIННИЦЬКА ОБЛАСТЬ</v>
          </cell>
          <cell r="D39">
            <v>20112362</v>
          </cell>
          <cell r="E39" t="str">
            <v>СПIЛЬНЕ УКРАЇНСЬКЕ-IСПАНСЬКЕ ПIДПРИЄМСТВО У ФОРМI ТОВАРИСТВА З ОБМЕЖЕНОЮ ВIДПОВIДАЛЬНIСТЮ "СПЕРКО УКРАЇНА"</v>
          </cell>
          <cell r="F39">
            <v>3660.2724499999999</v>
          </cell>
          <cell r="G39">
            <v>3315.2375099999999</v>
          </cell>
          <cell r="H39">
            <v>4081.79277</v>
          </cell>
          <cell r="I39">
            <v>4121.5795900000003</v>
          </cell>
          <cell r="J39">
            <v>806.34208000000001</v>
          </cell>
          <cell r="K39">
            <v>0</v>
          </cell>
          <cell r="L39">
            <v>0</v>
          </cell>
          <cell r="M39">
            <v>1.2297400000000001</v>
          </cell>
          <cell r="N39">
            <v>1.05871</v>
          </cell>
        </row>
        <row r="40">
          <cell r="B40">
            <v>2</v>
          </cell>
          <cell r="C40" t="str">
            <v>ВIННИЦЬКА ОБЛАСТЬ</v>
          </cell>
          <cell r="D40">
            <v>2583187</v>
          </cell>
          <cell r="E40" t="str">
            <v>ДОЧIРНЄ ПIДПРИЄМСТВО "КЛIНIЧНИЙ САНАТОРIЙ "ХМIЛЬНИК"" ЗАКРИТОГО АКЦIОНЕРНОГО ТОВАРИСТВА ЛIКУВАЛЬНО-ОЗДОРОВЧИХ ЗАКЛАДIВ "УКРПРОФОЗДОРОВНИЦЯ "УКРПРОФОЗ</v>
          </cell>
          <cell r="F40">
            <v>3564.94245</v>
          </cell>
          <cell r="G40">
            <v>3615.1725000000001</v>
          </cell>
          <cell r="H40">
            <v>3648.0764600000002</v>
          </cell>
          <cell r="I40">
            <v>3828.2938600000002</v>
          </cell>
          <cell r="J40">
            <v>213.12136000000001</v>
          </cell>
          <cell r="K40">
            <v>0</v>
          </cell>
          <cell r="L40">
            <v>0</v>
          </cell>
          <cell r="M40">
            <v>237.39308</v>
          </cell>
          <cell r="N40">
            <v>177.81267</v>
          </cell>
        </row>
        <row r="41">
          <cell r="B41">
            <v>2</v>
          </cell>
          <cell r="C41" t="str">
            <v>ВIННИЦЬКА ОБЛАСТЬ</v>
          </cell>
          <cell r="D41">
            <v>24895253</v>
          </cell>
          <cell r="E41" t="str">
            <v>ТОВАРИСТВО З ОБМЕЖЕНОЮ ВIДПОВIДАЛЬНIСТЮ "ЕНЕРГОIНВЕСТ"</v>
          </cell>
          <cell r="F41">
            <v>3159.3332</v>
          </cell>
          <cell r="G41">
            <v>3159.67724</v>
          </cell>
          <cell r="H41">
            <v>3549.0877099999998</v>
          </cell>
          <cell r="I41">
            <v>3567.0319</v>
          </cell>
          <cell r="J41">
            <v>407.35466000000002</v>
          </cell>
          <cell r="K41">
            <v>0</v>
          </cell>
          <cell r="L41">
            <v>0</v>
          </cell>
          <cell r="M41">
            <v>126.95507000000001</v>
          </cell>
          <cell r="N41">
            <v>14.35868</v>
          </cell>
        </row>
        <row r="42">
          <cell r="B42">
            <v>3</v>
          </cell>
          <cell r="C42" t="str">
            <v>ВОЛИНСЬКА ОБЛАСТЬ</v>
          </cell>
          <cell r="D42">
            <v>5808592</v>
          </cell>
          <cell r="E42" t="str">
            <v>ВIДКРИТЕ АКЦIОНЕРНЕ ТОВАРИСТВО "ЛУЦЬКИЙ АВТОМОБIЛЬНИЙ ЗАВОД"</v>
          </cell>
          <cell r="F42">
            <v>27048.831699999999</v>
          </cell>
          <cell r="G42">
            <v>26814.5651</v>
          </cell>
          <cell r="H42">
            <v>113269.266</v>
          </cell>
          <cell r="I42">
            <v>114317.008</v>
          </cell>
          <cell r="J42">
            <v>87502.4427</v>
          </cell>
          <cell r="K42">
            <v>0</v>
          </cell>
          <cell r="L42">
            <v>0</v>
          </cell>
          <cell r="M42">
            <v>1125.1409699999999</v>
          </cell>
          <cell r="N42">
            <v>966.99726999999996</v>
          </cell>
        </row>
        <row r="43">
          <cell r="B43">
            <v>3</v>
          </cell>
          <cell r="C43" t="str">
            <v>ВОЛИНСЬКА ОБЛАСТЬ</v>
          </cell>
          <cell r="D43">
            <v>5515312</v>
          </cell>
          <cell r="E43" t="str">
            <v>ДЕРЖАВНЕ ПIДПРИЄМСТВО ЛУЦЬКИЙ СПИРТОГОРIЛЧАНИЙ КОМБIНАТ</v>
          </cell>
          <cell r="F43">
            <v>46426.877</v>
          </cell>
          <cell r="G43">
            <v>53218.9787</v>
          </cell>
          <cell r="H43">
            <v>79294.16</v>
          </cell>
          <cell r="I43">
            <v>76246.115699999995</v>
          </cell>
          <cell r="J43">
            <v>23027.136999999999</v>
          </cell>
          <cell r="K43">
            <v>0</v>
          </cell>
          <cell r="L43">
            <v>0</v>
          </cell>
          <cell r="M43">
            <v>12351.4843</v>
          </cell>
          <cell r="N43">
            <v>-3939.6891000000001</v>
          </cell>
        </row>
        <row r="44">
          <cell r="B44">
            <v>3</v>
          </cell>
          <cell r="C44" t="str">
            <v>ВОЛИНСЬКА ОБЛАСТЬ</v>
          </cell>
          <cell r="D44">
            <v>20134889</v>
          </cell>
          <cell r="E44" t="str">
            <v>ВIДКРИТЕ АКЦIОНЕРНЕ ТОВАРИСТВО "ВОЛИНЬХОЛДIНГ"</v>
          </cell>
          <cell r="F44">
            <v>39930.203200000004</v>
          </cell>
          <cell r="G44">
            <v>40019.712899999999</v>
          </cell>
          <cell r="H44">
            <v>50177.818500000001</v>
          </cell>
          <cell r="I44">
            <v>50222.156799999997</v>
          </cell>
          <cell r="J44">
            <v>10202.4439</v>
          </cell>
          <cell r="K44">
            <v>0</v>
          </cell>
          <cell r="L44">
            <v>0</v>
          </cell>
          <cell r="M44">
            <v>138.30598000000001</v>
          </cell>
          <cell r="N44">
            <v>31.454879999999999</v>
          </cell>
        </row>
        <row r="45">
          <cell r="B45">
            <v>3</v>
          </cell>
          <cell r="C45" t="str">
            <v>ВОЛИНСЬКА ОБЛАСТЬ</v>
          </cell>
          <cell r="D45">
            <v>21742251</v>
          </cell>
          <cell r="E45" t="str">
            <v>ПIДПРИЄМСТВО "ВОЛИНЬАВТОМОТОСЕРВIС"</v>
          </cell>
          <cell r="F45">
            <v>12670.559800000001</v>
          </cell>
          <cell r="G45">
            <v>9190.53989</v>
          </cell>
          <cell r="H45">
            <v>34189.909099999997</v>
          </cell>
          <cell r="I45">
            <v>34276.081599999998</v>
          </cell>
          <cell r="J45">
            <v>25085.541700000002</v>
          </cell>
          <cell r="K45">
            <v>0</v>
          </cell>
          <cell r="L45">
            <v>0</v>
          </cell>
          <cell r="M45">
            <v>6.6844999999999999</v>
          </cell>
          <cell r="N45">
            <v>-0.13067999999999999</v>
          </cell>
        </row>
        <row r="46">
          <cell r="B46">
            <v>3</v>
          </cell>
          <cell r="C46" t="str">
            <v>ВОЛИНСЬКА ОБЛАСТЬ</v>
          </cell>
          <cell r="D46">
            <v>131512</v>
          </cell>
          <cell r="E46" t="str">
            <v>ВIДКРИТЕ АКЦIОНЕРНЕ ТОВАРИСТВО "ВОЛИНЬОБЛЕНЕРГО"</v>
          </cell>
          <cell r="F46">
            <v>10211.080400000001</v>
          </cell>
          <cell r="G46">
            <v>9322.0906599999998</v>
          </cell>
          <cell r="H46">
            <v>20934.977500000001</v>
          </cell>
          <cell r="I46">
            <v>22104.2834</v>
          </cell>
          <cell r="J46">
            <v>12782.1927</v>
          </cell>
          <cell r="K46">
            <v>121.30656999999999</v>
          </cell>
          <cell r="L46">
            <v>-731.20343000000003</v>
          </cell>
          <cell r="M46">
            <v>32.523040000000002</v>
          </cell>
          <cell r="N46">
            <v>21.29964</v>
          </cell>
        </row>
        <row r="47">
          <cell r="B47">
            <v>3</v>
          </cell>
          <cell r="C47" t="str">
            <v>ВОЛИНСЬКА ОБЛАСТЬ</v>
          </cell>
          <cell r="D47">
            <v>21751578</v>
          </cell>
          <cell r="E47" t="str">
            <v>СПIЛЬНЕ УКРАЇНСЬКО-ПОЛЬСЬКЕ ПIДПРИЄМСТВО У ФОРМI ТОВАРИСТВА З ОБМЕЖЕНОЮ ВIДПОВIДАЛЬНIСТЮ "МОДЕРН-ЕКСПО"</v>
          </cell>
          <cell r="F47">
            <v>6510.4611100000002</v>
          </cell>
          <cell r="G47">
            <v>6499.11492</v>
          </cell>
          <cell r="H47">
            <v>7671.8115799999996</v>
          </cell>
          <cell r="I47">
            <v>8607.5961200000002</v>
          </cell>
          <cell r="J47">
            <v>2108.4812000000002</v>
          </cell>
          <cell r="K47">
            <v>0</v>
          </cell>
          <cell r="L47">
            <v>0</v>
          </cell>
          <cell r="M47">
            <v>931.13914</v>
          </cell>
          <cell r="N47">
            <v>930.89936999999998</v>
          </cell>
        </row>
        <row r="48">
          <cell r="B48">
            <v>3</v>
          </cell>
          <cell r="C48" t="str">
            <v>ВОЛИНСЬКА ОБЛАСТЬ</v>
          </cell>
          <cell r="D48">
            <v>8029701</v>
          </cell>
          <cell r="E48" t="str">
            <v>ДЕРЖАВНЕ ПIДПРИЄМСТВО МIНIСТЕРСТВА ОБОРОНИ УКРАЇНИ "ЛУЦЬКИЙ РЕМОНТНИЙ ЗАВОД "МОТОР"</v>
          </cell>
          <cell r="F48">
            <v>6053.5470999999998</v>
          </cell>
          <cell r="G48">
            <v>5568.2383900000004</v>
          </cell>
          <cell r="H48">
            <v>7966.8024100000002</v>
          </cell>
          <cell r="I48">
            <v>7015.5474299999996</v>
          </cell>
          <cell r="J48">
            <v>1447.3090400000001</v>
          </cell>
          <cell r="K48">
            <v>0</v>
          </cell>
          <cell r="L48">
            <v>0</v>
          </cell>
          <cell r="M48">
            <v>1894.8492900000001</v>
          </cell>
          <cell r="N48">
            <v>-986.79956000000004</v>
          </cell>
        </row>
        <row r="49">
          <cell r="B49">
            <v>3</v>
          </cell>
          <cell r="C49" t="str">
            <v>ВОЛИНСЬКА ОБЛАСТЬ</v>
          </cell>
          <cell r="D49">
            <v>225644</v>
          </cell>
          <cell r="E49" t="str">
            <v>ВIДКРИТЕ АКЦIОНЕРНЕ ТОВАРИСТВО "ЕЛЕКТРОТЕРМОМЕТРIЯ"</v>
          </cell>
          <cell r="F49">
            <v>6217.3290699999998</v>
          </cell>
          <cell r="G49">
            <v>6208.76595</v>
          </cell>
          <cell r="H49">
            <v>5996.9683699999996</v>
          </cell>
          <cell r="I49">
            <v>6026.7209599999996</v>
          </cell>
          <cell r="J49">
            <v>-182.04499000000001</v>
          </cell>
          <cell r="K49">
            <v>0</v>
          </cell>
          <cell r="L49">
            <v>0</v>
          </cell>
          <cell r="M49">
            <v>25.916979999999999</v>
          </cell>
          <cell r="N49">
            <v>25.478280000000002</v>
          </cell>
        </row>
        <row r="50">
          <cell r="B50">
            <v>3</v>
          </cell>
          <cell r="C50" t="str">
            <v>ВОЛИНСЬКА ОБЛАСТЬ</v>
          </cell>
          <cell r="D50">
            <v>32269816</v>
          </cell>
          <cell r="E50" t="str">
            <v>ТОВАРИСТВО З ОБМЕЖЕНОЮ ВIДПОВIДАЛЬНIСТЮ "КОНТИНIУМ-УКР-РЕСУРС"</v>
          </cell>
          <cell r="F50">
            <v>3924.05422</v>
          </cell>
          <cell r="G50">
            <v>6114.76</v>
          </cell>
          <cell r="H50">
            <v>5902.6043799999998</v>
          </cell>
          <cell r="I50">
            <v>5750.6704499999996</v>
          </cell>
          <cell r="J50">
            <v>-364.08954999999997</v>
          </cell>
          <cell r="K50">
            <v>0</v>
          </cell>
          <cell r="L50">
            <v>0</v>
          </cell>
          <cell r="M50">
            <v>3837.0926100000001</v>
          </cell>
          <cell r="N50">
            <v>-151.93394000000001</v>
          </cell>
        </row>
        <row r="51">
          <cell r="B51">
            <v>3</v>
          </cell>
          <cell r="C51" t="str">
            <v>ВОЛИНСЬКА ОБЛАСТЬ</v>
          </cell>
          <cell r="D51">
            <v>32035139</v>
          </cell>
          <cell r="E51" t="str">
            <v>ДОЧIРНЄ ПIДПРИЄМСТВО "ВОЛИНСЬКИЙ ОБЛАВТОДОР" ВIДКРИТОГО АКЦIОНЕРНОГО ТОВАРИСТВА "ДЕРЖАВНА АКЦIОНЕРНА КОМПАНIЯ "АВТОМОБIЛЬНI ДОРОГИ УКРАЇНИ"</v>
          </cell>
          <cell r="F51">
            <v>3288.0900299999998</v>
          </cell>
          <cell r="G51">
            <v>3314.6813699999998</v>
          </cell>
          <cell r="H51">
            <v>4935.5968599999997</v>
          </cell>
          <cell r="I51">
            <v>4945.6299200000003</v>
          </cell>
          <cell r="J51">
            <v>1630.9485500000001</v>
          </cell>
          <cell r="K51">
            <v>0</v>
          </cell>
          <cell r="L51">
            <v>0</v>
          </cell>
          <cell r="M51">
            <v>55.832729999999998</v>
          </cell>
          <cell r="N51">
            <v>-0.13900000000000001</v>
          </cell>
        </row>
        <row r="52">
          <cell r="B52">
            <v>3</v>
          </cell>
          <cell r="C52" t="str">
            <v>ВОЛИНСЬКА ОБЛАСТЬ</v>
          </cell>
          <cell r="D52">
            <v>30391925</v>
          </cell>
          <cell r="E52" t="str">
            <v>ДЕРЖАВНЕ КОМУНАЛЬНЕ ПIДПРИЄМСТВО "ЛУЦЬКТЕПЛО"</v>
          </cell>
          <cell r="F52">
            <v>5233.4986900000004</v>
          </cell>
          <cell r="G52">
            <v>5480.4005800000004</v>
          </cell>
          <cell r="H52">
            <v>4165.5438199999999</v>
          </cell>
          <cell r="I52">
            <v>4851.0080900000003</v>
          </cell>
          <cell r="J52">
            <v>-629.39248999999995</v>
          </cell>
          <cell r="K52">
            <v>0</v>
          </cell>
          <cell r="L52">
            <v>0</v>
          </cell>
          <cell r="M52">
            <v>679.00279</v>
          </cell>
          <cell r="N52">
            <v>675.53219999999999</v>
          </cell>
        </row>
        <row r="53">
          <cell r="B53">
            <v>3</v>
          </cell>
          <cell r="C53" t="str">
            <v>ВОЛИНСЬКА ОБЛАСТЬ</v>
          </cell>
          <cell r="D53">
            <v>19233095</v>
          </cell>
          <cell r="E53" t="str">
            <v>ТОВАРИСТВО З ОБМЕЖЕНОЮ ВIДПОВIДАЛЬНIСТЮ КОМЕРЦIЙНИЙ БАНК "ЗАХIДIНКОМБАНК"</v>
          </cell>
          <cell r="F53">
            <v>3558.4594000000002</v>
          </cell>
          <cell r="G53">
            <v>3554.2645299999999</v>
          </cell>
          <cell r="H53">
            <v>4508.8589400000001</v>
          </cell>
          <cell r="I53">
            <v>4510.6342400000003</v>
          </cell>
          <cell r="J53">
            <v>956.36971000000005</v>
          </cell>
          <cell r="K53">
            <v>0</v>
          </cell>
          <cell r="L53">
            <v>0</v>
          </cell>
          <cell r="M53">
            <v>2.5807500000000001</v>
          </cell>
          <cell r="N53">
            <v>1.7363900000000001</v>
          </cell>
        </row>
        <row r="54">
          <cell r="B54">
            <v>3</v>
          </cell>
          <cell r="C54" t="str">
            <v>ВОЛИНСЬКА ОБЛАСТЬ</v>
          </cell>
          <cell r="D54">
            <v>32365965</v>
          </cell>
          <cell r="E54" t="str">
            <v>ДЕРЖАВНЕ ПIДПРИЄМСТВО "ВОЛИНЬВУГIЛЛЯ"</v>
          </cell>
          <cell r="F54">
            <v>11928.5455</v>
          </cell>
          <cell r="G54">
            <v>5510.61031</v>
          </cell>
          <cell r="H54">
            <v>-1017.9791</v>
          </cell>
          <cell r="I54">
            <v>4130.4480999999996</v>
          </cell>
          <cell r="J54">
            <v>-1380.1622</v>
          </cell>
          <cell r="K54">
            <v>10497.004000000001</v>
          </cell>
          <cell r="L54">
            <v>-4945.03</v>
          </cell>
          <cell r="M54">
            <v>6.6036400000000004</v>
          </cell>
          <cell r="N54">
            <v>6.5539100000000001</v>
          </cell>
        </row>
        <row r="55">
          <cell r="B55">
            <v>3</v>
          </cell>
          <cell r="C55" t="str">
            <v>ВОЛИНСЬКА ОБЛАСТЬ</v>
          </cell>
          <cell r="D55">
            <v>21746726</v>
          </cell>
          <cell r="E55" t="str">
            <v>СПIЛЬНЕ УКРАЇНСЬКО-СЛОВАЦЬКЕ ПIДПРИЄМСТВО АКЦIОНЕРНЕ ТОВАРИСТВО ЗАКРИТОГО ТИПУ "ВОЛИНЬПАК"</v>
          </cell>
          <cell r="F55">
            <v>3101.3835100000001</v>
          </cell>
          <cell r="G55">
            <v>3194.3741300000002</v>
          </cell>
          <cell r="H55">
            <v>3478.3318800000002</v>
          </cell>
          <cell r="I55">
            <v>4061.73288</v>
          </cell>
          <cell r="J55">
            <v>867.35874999999999</v>
          </cell>
          <cell r="K55">
            <v>0</v>
          </cell>
          <cell r="L55">
            <v>0</v>
          </cell>
          <cell r="M55">
            <v>209.14322999999999</v>
          </cell>
          <cell r="N55">
            <v>208.40100000000001</v>
          </cell>
        </row>
        <row r="56">
          <cell r="B56">
            <v>3</v>
          </cell>
          <cell r="C56" t="str">
            <v>ВОЛИНСЬКА ОБЛАСТЬ</v>
          </cell>
          <cell r="D56">
            <v>30248307</v>
          </cell>
          <cell r="E56" t="str">
            <v>ВIДКРИТЕ АКЦIОНЕРНЕ ТОВАРИСТВО "ЛУЦЬКСАНТЕХМОНТАЖ N 536"</v>
          </cell>
          <cell r="F56">
            <v>3853.7510400000001</v>
          </cell>
          <cell r="G56">
            <v>3839.4509400000002</v>
          </cell>
          <cell r="H56">
            <v>3756.9949000000001</v>
          </cell>
          <cell r="I56">
            <v>3972.17391</v>
          </cell>
          <cell r="J56">
            <v>132.72297</v>
          </cell>
          <cell r="K56">
            <v>0</v>
          </cell>
          <cell r="L56">
            <v>0</v>
          </cell>
          <cell r="M56">
            <v>241.40565000000001</v>
          </cell>
          <cell r="N56">
            <v>215.17901000000001</v>
          </cell>
        </row>
        <row r="57">
          <cell r="B57">
            <v>3</v>
          </cell>
          <cell r="C57" t="str">
            <v>ВОЛИНСЬКА ОБЛАСТЬ</v>
          </cell>
          <cell r="D57">
            <v>13356951</v>
          </cell>
          <cell r="E57" t="str">
            <v>ЗАКРИТЕ АКЦIОНЕРНЕ ТОВАРИСТВО "ВОЛИНСЬКА ФОНДОВА КОМПАНIЯ"</v>
          </cell>
          <cell r="F57">
            <v>678.14309000000003</v>
          </cell>
          <cell r="G57">
            <v>706.21190000000001</v>
          </cell>
          <cell r="H57">
            <v>3635.10725</v>
          </cell>
          <cell r="I57">
            <v>3674.3624199999999</v>
          </cell>
          <cell r="J57">
            <v>2968.1505200000001</v>
          </cell>
          <cell r="K57">
            <v>0</v>
          </cell>
          <cell r="L57">
            <v>0</v>
          </cell>
          <cell r="M57">
            <v>80.133690000000001</v>
          </cell>
          <cell r="N57">
            <v>39.124960000000002</v>
          </cell>
        </row>
        <row r="58">
          <cell r="B58">
            <v>3</v>
          </cell>
          <cell r="C58" t="str">
            <v>ВОЛИНСЬКА ОБЛАСТЬ</v>
          </cell>
          <cell r="D58">
            <v>32650231</v>
          </cell>
          <cell r="E58" t="str">
            <v>ТОВАРИСТВО З ОБМЕЖЕНОЮ ВIДПОВIДАЛЬНIСТЮ "ГIППО"</v>
          </cell>
          <cell r="F58">
            <v>323.53532999999999</v>
          </cell>
          <cell r="G58">
            <v>214.71843999999999</v>
          </cell>
          <cell r="H58">
            <v>2453.15994</v>
          </cell>
          <cell r="I58">
            <v>2754.1399000000001</v>
          </cell>
          <cell r="J58">
            <v>2539.42146</v>
          </cell>
          <cell r="K58">
            <v>0</v>
          </cell>
          <cell r="L58">
            <v>-3.3800000000000002E-3</v>
          </cell>
          <cell r="M58">
            <v>279.56328999999999</v>
          </cell>
          <cell r="N58">
            <v>278.36979000000002</v>
          </cell>
        </row>
        <row r="59">
          <cell r="B59">
            <v>3</v>
          </cell>
          <cell r="C59" t="str">
            <v>ВОЛИНСЬКА ОБЛАСТЬ</v>
          </cell>
          <cell r="D59">
            <v>31401373</v>
          </cell>
          <cell r="E59" t="str">
            <v>ТОВАРИСТВО З ОБМЕЖЕНОЮ ВIДПОВIДАЛЬНIСТЮ "СМП"</v>
          </cell>
          <cell r="F59">
            <v>2091.46101</v>
          </cell>
          <cell r="G59">
            <v>1600.92542</v>
          </cell>
          <cell r="H59">
            <v>2306.5589</v>
          </cell>
          <cell r="I59">
            <v>2753.7522800000002</v>
          </cell>
          <cell r="J59">
            <v>1152.8268599999999</v>
          </cell>
          <cell r="K59">
            <v>0</v>
          </cell>
          <cell r="L59">
            <v>0</v>
          </cell>
          <cell r="M59">
            <v>429.42380000000003</v>
          </cell>
          <cell r="N59">
            <v>423.42935</v>
          </cell>
        </row>
        <row r="60">
          <cell r="B60">
            <v>3</v>
          </cell>
          <cell r="C60" t="str">
            <v>ВОЛИНСЬКА ОБЛАСТЬ</v>
          </cell>
          <cell r="D60">
            <v>3339459</v>
          </cell>
          <cell r="E60" t="str">
            <v>ПО ГАЗОПОСТАЧАННЮ ТА ГАЗИФIКАЦIЇ "ВОЛИНЬГАЗ"</v>
          </cell>
          <cell r="F60">
            <v>4934.4094999999998</v>
          </cell>
          <cell r="G60">
            <v>1402.7673299999999</v>
          </cell>
          <cell r="H60">
            <v>-46.821829999999999</v>
          </cell>
          <cell r="I60">
            <v>2656.56864</v>
          </cell>
          <cell r="J60">
            <v>1253.8013100000001</v>
          </cell>
          <cell r="K60">
            <v>0</v>
          </cell>
          <cell r="L60">
            <v>-3506.6862000000001</v>
          </cell>
          <cell r="M60">
            <v>278.65836999999999</v>
          </cell>
          <cell r="N60">
            <v>266.36446999999998</v>
          </cell>
        </row>
        <row r="61">
          <cell r="B61">
            <v>3</v>
          </cell>
          <cell r="C61" t="str">
            <v>ВОЛИНСЬКА ОБЛАСТЬ</v>
          </cell>
          <cell r="D61">
            <v>3339489</v>
          </cell>
          <cell r="E61" t="str">
            <v>КОМУНАЛЬНЕ ПIДПРИЄМСТВО "ЛУЦЬКВОДОКАНАЛ"</v>
          </cell>
          <cell r="F61">
            <v>3830.76388</v>
          </cell>
          <cell r="G61">
            <v>3132.99269</v>
          </cell>
          <cell r="H61">
            <v>2290.0929000000001</v>
          </cell>
          <cell r="I61">
            <v>2559.3429900000001</v>
          </cell>
          <cell r="J61">
            <v>-573.64970000000005</v>
          </cell>
          <cell r="K61">
            <v>721.85262</v>
          </cell>
          <cell r="L61">
            <v>-198.94022000000001</v>
          </cell>
          <cell r="M61">
            <v>5.0553699999999999</v>
          </cell>
          <cell r="N61">
            <v>0.12497999999999999</v>
          </cell>
        </row>
        <row r="62">
          <cell r="B62">
            <v>4</v>
          </cell>
          <cell r="C62" t="str">
            <v>ДНIПРОПЕТРОВСЬКА ОБЛАСТЬ</v>
          </cell>
          <cell r="D62">
            <v>1073828</v>
          </cell>
          <cell r="E62" t="str">
            <v>ДЕРЖАВНЕ ПIДПРИЄМСТВО "ПРИДНIПРОВСЬКА ЗАЛIЗНИЦЯ"</v>
          </cell>
          <cell r="F62">
            <v>827260.55299999996</v>
          </cell>
          <cell r="G62">
            <v>827296.78300000005</v>
          </cell>
          <cell r="H62">
            <v>743313.49100000004</v>
          </cell>
          <cell r="I62">
            <v>793873.91200000001</v>
          </cell>
          <cell r="J62">
            <v>-33422.870000000003</v>
          </cell>
          <cell r="K62">
            <v>0</v>
          </cell>
          <cell r="L62">
            <v>0</v>
          </cell>
          <cell r="M62">
            <v>50590.451399999998</v>
          </cell>
          <cell r="N62">
            <v>50530.053</v>
          </cell>
        </row>
        <row r="63">
          <cell r="B63">
            <v>4</v>
          </cell>
          <cell r="C63" t="str">
            <v>ДНIПРОПЕТРОВСЬКА ОБЛАСТЬ</v>
          </cell>
          <cell r="D63">
            <v>24432974</v>
          </cell>
          <cell r="E63" t="str">
            <v>ВIДКРИТЕ АКЦIОНЕРНЕ ТОВАРИСТВО "МIТТАЛ СТIЛ КРИВИЙ РIГ"</v>
          </cell>
          <cell r="F63">
            <v>531642.32999999996</v>
          </cell>
          <cell r="G63">
            <v>362285.984</v>
          </cell>
          <cell r="H63">
            <v>563110.31499999994</v>
          </cell>
          <cell r="I63">
            <v>536610.78399999999</v>
          </cell>
          <cell r="J63">
            <v>174324.8</v>
          </cell>
          <cell r="K63">
            <v>0</v>
          </cell>
          <cell r="L63">
            <v>0</v>
          </cell>
          <cell r="M63">
            <v>178718.86799999999</v>
          </cell>
          <cell r="N63">
            <v>-26517.855</v>
          </cell>
        </row>
        <row r="64">
          <cell r="B64">
            <v>4</v>
          </cell>
          <cell r="C64" t="str">
            <v>ДНIПРОПЕТРОВСЬКА ОБЛАСТЬ</v>
          </cell>
          <cell r="D64">
            <v>191023</v>
          </cell>
          <cell r="E64" t="str">
            <v>ВIДКРИТЕ АКЦIОНЕРНЕ ТОВАРИСТВО ПIВНIЧНИЙ ГIРНИЧО-ЗБАГАЧУВАЛЬНИЙ КОМБIНАТ</v>
          </cell>
          <cell r="F64">
            <v>604360.12699999998</v>
          </cell>
          <cell r="G64">
            <v>609001.44700000004</v>
          </cell>
          <cell r="H64">
            <v>334915.52899999998</v>
          </cell>
          <cell r="I64">
            <v>401602.56199999998</v>
          </cell>
          <cell r="J64">
            <v>-207398.88</v>
          </cell>
          <cell r="K64">
            <v>0</v>
          </cell>
          <cell r="L64">
            <v>0</v>
          </cell>
          <cell r="M64">
            <v>74757.770399999994</v>
          </cell>
          <cell r="N64">
            <v>66687.033200000005</v>
          </cell>
        </row>
        <row r="65">
          <cell r="B65">
            <v>4</v>
          </cell>
          <cell r="C65" t="str">
            <v>ДНIПРОПЕТРОВСЬКА ОБЛАСТЬ</v>
          </cell>
          <cell r="D65">
            <v>5393116</v>
          </cell>
          <cell r="E65" t="str">
            <v>ВIДКРИТЕ АКЦIОНЕРНЕ ТОВАРИСТВО "НИЖНЬОДНIПРОВСЬКИЙ ТРУБОПРОКАТНИЙ ЗАВОД"</v>
          </cell>
          <cell r="F65">
            <v>115485.473</v>
          </cell>
          <cell r="G65">
            <v>137239.02900000001</v>
          </cell>
          <cell r="H65">
            <v>199587.799</v>
          </cell>
          <cell r="I65">
            <v>332166.68800000002</v>
          </cell>
          <cell r="J65">
            <v>194927.65900000001</v>
          </cell>
          <cell r="K65">
            <v>0</v>
          </cell>
          <cell r="L65">
            <v>0</v>
          </cell>
          <cell r="M65">
            <v>170229.12100000001</v>
          </cell>
          <cell r="N65">
            <v>132563.78</v>
          </cell>
        </row>
        <row r="66">
          <cell r="B66">
            <v>4</v>
          </cell>
          <cell r="C66" t="str">
            <v>ДНIПРОПЕТРОВСЬКА ОБЛАСТЬ</v>
          </cell>
          <cell r="D66">
            <v>178353</v>
          </cell>
          <cell r="E66" t="str">
            <v>ВIДКРИТЕ АКЦIОНЕРНЕ ТОВАРИСТВО "ПАВЛОГРАДВУГIЛЛЯ"</v>
          </cell>
          <cell r="F66">
            <v>137580.84</v>
          </cell>
          <cell r="G66">
            <v>189552.38099999999</v>
          </cell>
          <cell r="H66">
            <v>241089.40400000001</v>
          </cell>
          <cell r="I66">
            <v>260631.06</v>
          </cell>
          <cell r="J66">
            <v>71078.678499999995</v>
          </cell>
          <cell r="K66">
            <v>0</v>
          </cell>
          <cell r="L66">
            <v>0</v>
          </cell>
          <cell r="M66">
            <v>19905.807199999999</v>
          </cell>
          <cell r="N66">
            <v>19443.606299999999</v>
          </cell>
        </row>
        <row r="67">
          <cell r="B67">
            <v>4</v>
          </cell>
          <cell r="C67" t="str">
            <v>ДНIПРОПЕТРОВСЬКА ОБЛАСТЬ</v>
          </cell>
          <cell r="D67">
            <v>33668606</v>
          </cell>
          <cell r="E67" t="str">
            <v>ТОВАРИСТВО З ОБМЕЖЕНОЮ ВIДПОВIДАЛЬНIСТЮ "IНТЕРПАЙП УКРАЇНА"</v>
          </cell>
          <cell r="F67">
            <v>27032.645</v>
          </cell>
          <cell r="G67">
            <v>27112.270799999998</v>
          </cell>
          <cell r="H67">
            <v>147710.448</v>
          </cell>
          <cell r="I67">
            <v>236271.046</v>
          </cell>
          <cell r="J67">
            <v>209158.77499999999</v>
          </cell>
          <cell r="K67">
            <v>0</v>
          </cell>
          <cell r="L67">
            <v>0</v>
          </cell>
          <cell r="M67">
            <v>87835.4519</v>
          </cell>
          <cell r="N67">
            <v>87755.826100000006</v>
          </cell>
        </row>
        <row r="68">
          <cell r="B68">
            <v>4</v>
          </cell>
          <cell r="C68" t="str">
            <v>ДНIПРОПЕТРОВСЬКА ОБЛАСТЬ</v>
          </cell>
          <cell r="D68">
            <v>191000</v>
          </cell>
          <cell r="E68" t="str">
            <v>ВIДКРИТЕ АКЦIОНЕРНЕ ТОВАРИСТВО "ПIВДЕННИЙ ГIРНИЧО-ЗБАГАЧУВАЛЬНИЙ КОМБIНАТ"</v>
          </cell>
          <cell r="F68">
            <v>30239.2965</v>
          </cell>
          <cell r="G68">
            <v>86803.340800000005</v>
          </cell>
          <cell r="H68">
            <v>199893.476</v>
          </cell>
          <cell r="I68">
            <v>152211.97500000001</v>
          </cell>
          <cell r="J68">
            <v>65408.634700000002</v>
          </cell>
          <cell r="K68">
            <v>0</v>
          </cell>
          <cell r="L68">
            <v>0</v>
          </cell>
          <cell r="M68">
            <v>33881.737200000003</v>
          </cell>
          <cell r="N68">
            <v>-47681.5</v>
          </cell>
        </row>
        <row r="69">
          <cell r="B69">
            <v>4</v>
          </cell>
          <cell r="C69" t="str">
            <v>ДНIПРОПЕТРОВСЬКА ОБЛАСТЬ</v>
          </cell>
          <cell r="D69">
            <v>190905</v>
          </cell>
          <cell r="E69" t="str">
            <v>ВIДКРИТЕ АКЦIОНЕРНЕ ТОВАРИСТВО "IНГУЛЕЦЬКИЙ ГIРНИЧО-ЗБАГАЧУВАЛЬНИЙ КОМБIНАТ"</v>
          </cell>
          <cell r="F69">
            <v>91412.532900000006</v>
          </cell>
          <cell r="G69">
            <v>89650.952000000005</v>
          </cell>
          <cell r="H69">
            <v>123465.795</v>
          </cell>
          <cell r="I69">
            <v>124205.68</v>
          </cell>
          <cell r="J69">
            <v>34554.728000000003</v>
          </cell>
          <cell r="K69">
            <v>0</v>
          </cell>
          <cell r="L69">
            <v>0</v>
          </cell>
          <cell r="M69">
            <v>1454.5993000000001</v>
          </cell>
          <cell r="N69">
            <v>739.88463000000002</v>
          </cell>
        </row>
        <row r="70">
          <cell r="B70">
            <v>4</v>
          </cell>
          <cell r="C70" t="str">
            <v>ДНIПРОПЕТРОВСЬКА ОБЛАСТЬ</v>
          </cell>
          <cell r="D70">
            <v>190977</v>
          </cell>
          <cell r="E70" t="str">
            <v>ВIДКРИТЕ АКЦIОНЕРНЕ ТОВАРИСТВО "ЦЕНТРАЛЬНИЙ ГIРНИЧО-ЗБАГАЧУВАЛЬНИЙ КОМБIНАТ"</v>
          </cell>
          <cell r="F70">
            <v>269762.19500000001</v>
          </cell>
          <cell r="G70">
            <v>277024.185</v>
          </cell>
          <cell r="H70">
            <v>94421.449600000007</v>
          </cell>
          <cell r="I70">
            <v>122115.83199999999</v>
          </cell>
          <cell r="J70">
            <v>-154908.35</v>
          </cell>
          <cell r="K70">
            <v>0</v>
          </cell>
          <cell r="L70">
            <v>0</v>
          </cell>
          <cell r="M70">
            <v>39106.8658</v>
          </cell>
          <cell r="N70">
            <v>27667.382300000001</v>
          </cell>
        </row>
        <row r="71">
          <cell r="B71">
            <v>4</v>
          </cell>
          <cell r="C71" t="str">
            <v>ДНIПРОПЕТРОВСЬКА ОБЛАСТЬ</v>
          </cell>
          <cell r="D71">
            <v>23359034</v>
          </cell>
          <cell r="E71" t="str">
            <v>ВIДКРИТЕ АКЦIОНЕРНЕ ТОВАРИСТВО "ЕНЕРГОПОСТАЧАЛЬНА КОМПАНIЯ "ДНIПРООБЛЕНЕРГО"</v>
          </cell>
          <cell r="F71">
            <v>91232.5962</v>
          </cell>
          <cell r="G71">
            <v>78057.212400000004</v>
          </cell>
          <cell r="H71">
            <v>87776.986000000004</v>
          </cell>
          <cell r="I71">
            <v>93652.005900000004</v>
          </cell>
          <cell r="J71">
            <v>15594.7935</v>
          </cell>
          <cell r="K71">
            <v>0</v>
          </cell>
          <cell r="L71">
            <v>0</v>
          </cell>
          <cell r="M71">
            <v>6439.9154799999997</v>
          </cell>
          <cell r="N71">
            <v>5842.1878699999997</v>
          </cell>
        </row>
        <row r="72">
          <cell r="B72">
            <v>4</v>
          </cell>
          <cell r="C72" t="str">
            <v>ДНIПРОПЕТРОВСЬКА ОБЛАСТЬ</v>
          </cell>
          <cell r="D72">
            <v>25017674</v>
          </cell>
          <cell r="E72" t="str">
            <v>ФIЛIЯ ЗАКРИТОГО АКЦIОНЕРНОГО ТОВАРИСТВА "КИЇВСТАР ДЖ.ЕС.ЕМ." У М. ДНIПРОПЕТРОВСЬКУ</v>
          </cell>
          <cell r="F72">
            <v>43065.726000000002</v>
          </cell>
          <cell r="G72">
            <v>43020.7111</v>
          </cell>
          <cell r="H72">
            <v>84700.201499999996</v>
          </cell>
          <cell r="I72">
            <v>84700.201300000001</v>
          </cell>
          <cell r="J72">
            <v>41679.4902</v>
          </cell>
          <cell r="K72">
            <v>0</v>
          </cell>
          <cell r="L72">
            <v>0</v>
          </cell>
          <cell r="M72">
            <v>0</v>
          </cell>
          <cell r="N72">
            <v>-1.4999999999999999E-4</v>
          </cell>
        </row>
        <row r="73">
          <cell r="B73">
            <v>4</v>
          </cell>
          <cell r="C73" t="str">
            <v>ДНIПРОПЕТРОВСЬКА ОБЛАСТЬ</v>
          </cell>
          <cell r="D73">
            <v>191307</v>
          </cell>
          <cell r="E73" t="str">
            <v>ВIДКРИТЕ АКЦIОНЕРНЕ ТОВАРИСТВО "КРИВОРIЗЬКИЙ ЗАЛIЗОРУДНИЙ КОМБIНАТ"</v>
          </cell>
          <cell r="F73">
            <v>83180.437099999996</v>
          </cell>
          <cell r="G73">
            <v>85615.036300000007</v>
          </cell>
          <cell r="H73">
            <v>62451.794800000003</v>
          </cell>
          <cell r="I73">
            <v>64767.715100000001</v>
          </cell>
          <cell r="J73">
            <v>-20847.321</v>
          </cell>
          <cell r="K73">
            <v>0</v>
          </cell>
          <cell r="L73">
            <v>0</v>
          </cell>
          <cell r="M73">
            <v>5145.6081800000002</v>
          </cell>
          <cell r="N73">
            <v>2306.5214500000002</v>
          </cell>
        </row>
        <row r="74">
          <cell r="B74">
            <v>4</v>
          </cell>
          <cell r="C74" t="str">
            <v>ДНIПРОПЕТРОВСЬКА ОБЛАСТЬ</v>
          </cell>
          <cell r="D74">
            <v>14360570</v>
          </cell>
          <cell r="E74" t="str">
            <v>ЗАКРИТЕ АКЦIОНЕРНЕ ТОВАРИСТВО КОМЕРЦIЙНИЙ БАНК "ПРИВАТБАНК"</v>
          </cell>
          <cell r="F74">
            <v>23672.345700000002</v>
          </cell>
          <cell r="G74">
            <v>22405.792799999999</v>
          </cell>
          <cell r="H74">
            <v>45692.853199999998</v>
          </cell>
          <cell r="I74">
            <v>46020.245000000003</v>
          </cell>
          <cell r="J74">
            <v>23614.452300000001</v>
          </cell>
          <cell r="K74">
            <v>0</v>
          </cell>
          <cell r="L74">
            <v>0</v>
          </cell>
          <cell r="M74">
            <v>525.20621000000006</v>
          </cell>
          <cell r="N74">
            <v>284.78586000000001</v>
          </cell>
        </row>
        <row r="75">
          <cell r="B75">
            <v>4</v>
          </cell>
          <cell r="C75" t="str">
            <v>ДНIПРОПЕТРОВСЬКА ОБЛАСТЬ</v>
          </cell>
          <cell r="D75">
            <v>190934</v>
          </cell>
          <cell r="E75" t="str">
            <v>ВАТ "ПРОМИСЛОВО-ВИРОБНИЧЕ ПIДПРИЄМСТВО "КРИВБАСВИБУХПРОМ"</v>
          </cell>
          <cell r="F75">
            <v>31204.841799999998</v>
          </cell>
          <cell r="G75">
            <v>31308.742300000002</v>
          </cell>
          <cell r="H75">
            <v>34958.494599999998</v>
          </cell>
          <cell r="I75">
            <v>44348.829599999997</v>
          </cell>
          <cell r="J75">
            <v>13040.0872</v>
          </cell>
          <cell r="K75">
            <v>0</v>
          </cell>
          <cell r="L75">
            <v>0</v>
          </cell>
          <cell r="M75">
            <v>9562.6170000000002</v>
          </cell>
          <cell r="N75">
            <v>9390.3349999999991</v>
          </cell>
        </row>
        <row r="76">
          <cell r="B76">
            <v>4</v>
          </cell>
          <cell r="C76" t="str">
            <v>ДНIПРОПЕТРОВСЬКА ОБЛАСТЬ</v>
          </cell>
          <cell r="D76">
            <v>292923</v>
          </cell>
          <cell r="E76" t="str">
            <v>ВIДКРИТЕ АКЦIОНЕРНЕ ТОВАРИСТВО "КРИВИЙ РIГ ЦЕМЕНТ"</v>
          </cell>
          <cell r="F76">
            <v>25863.301200000002</v>
          </cell>
          <cell r="G76">
            <v>25900.973600000001</v>
          </cell>
          <cell r="H76">
            <v>39954.883500000004</v>
          </cell>
          <cell r="I76">
            <v>40530.337699999996</v>
          </cell>
          <cell r="J76">
            <v>14629.364100000001</v>
          </cell>
          <cell r="K76">
            <v>0</v>
          </cell>
          <cell r="L76">
            <v>0</v>
          </cell>
          <cell r="M76">
            <v>594.97439999999995</v>
          </cell>
          <cell r="N76">
            <v>504.69508000000002</v>
          </cell>
        </row>
        <row r="77">
          <cell r="B77">
            <v>4</v>
          </cell>
          <cell r="C77" t="str">
            <v>ДНIПРОПЕТРОВСЬКА ОБЛАСТЬ</v>
          </cell>
          <cell r="D77">
            <v>24435062</v>
          </cell>
          <cell r="E77" t="str">
            <v>ДНIПРОВСЬКЕ ТЕРИТОРIАЛЬНЕ УПРАВЛIННЯ-ВIДОКРЕМЛЕНИЙ ПIДРОЗДIЛ ЗАКРИТОГО АКЦIОНЕРНОГО ТОВАРИСТВА "УКРАЇНСЬКИЙ МОБIЛЬНИЙ ЗВ'ЯЗОК"</v>
          </cell>
          <cell r="F77">
            <v>35893.75</v>
          </cell>
          <cell r="G77">
            <v>35893.75</v>
          </cell>
          <cell r="H77">
            <v>38010.86</v>
          </cell>
          <cell r="I77">
            <v>38010.86</v>
          </cell>
          <cell r="J77">
            <v>2117.11</v>
          </cell>
          <cell r="K77">
            <v>0</v>
          </cell>
          <cell r="L77">
            <v>0</v>
          </cell>
          <cell r="M77">
            <v>15.039289999999999</v>
          </cell>
          <cell r="N77">
            <v>0</v>
          </cell>
        </row>
        <row r="78">
          <cell r="B78">
            <v>4</v>
          </cell>
          <cell r="C78" t="str">
            <v>ДНIПРОПЕТРОВСЬКА ОБЛАСТЬ</v>
          </cell>
          <cell r="D78">
            <v>191329</v>
          </cell>
          <cell r="E78" t="str">
            <v>ВIДКРИТЕ АКЦIОНЕРНЕ ТОВАРИСТВО "СУХА БАЛКА"</v>
          </cell>
          <cell r="F78">
            <v>16473.737099999998</v>
          </cell>
          <cell r="G78">
            <v>14545.830400000001</v>
          </cell>
          <cell r="H78">
            <v>29457.3855</v>
          </cell>
          <cell r="I78">
            <v>32236.331099999999</v>
          </cell>
          <cell r="J78">
            <v>17690.500700000001</v>
          </cell>
          <cell r="K78">
            <v>0</v>
          </cell>
          <cell r="L78">
            <v>0</v>
          </cell>
          <cell r="M78">
            <v>3672.6959499999998</v>
          </cell>
          <cell r="N78">
            <v>2778.8273199999999</v>
          </cell>
        </row>
        <row r="79">
          <cell r="B79">
            <v>4</v>
          </cell>
          <cell r="C79" t="str">
            <v>ДНIПРОПЕТРОВСЬКА ОБЛАСТЬ</v>
          </cell>
          <cell r="D79">
            <v>31933006</v>
          </cell>
          <cell r="E79" t="str">
            <v>ТОВАРИСТВО З ОБМЕЖЕНОЮ ВIДПОВIДАЛЬНIСТЮ "ПIВДЕНРУДМЕТ"</v>
          </cell>
          <cell r="F79">
            <v>67.381079999999997</v>
          </cell>
          <cell r="G79">
            <v>63.196080000000002</v>
          </cell>
          <cell r="H79">
            <v>29790.040099999998</v>
          </cell>
          <cell r="I79">
            <v>29806.347099999999</v>
          </cell>
          <cell r="J79">
            <v>29743.151099999999</v>
          </cell>
          <cell r="K79">
            <v>0</v>
          </cell>
          <cell r="L79">
            <v>0</v>
          </cell>
          <cell r="M79">
            <v>18.18074</v>
          </cell>
          <cell r="N79">
            <v>18.18074</v>
          </cell>
        </row>
        <row r="80">
          <cell r="B80">
            <v>4</v>
          </cell>
          <cell r="C80" t="str">
            <v>ДНIПРОПЕТРОВСЬКА ОБЛАСТЬ</v>
          </cell>
          <cell r="D80">
            <v>5768898</v>
          </cell>
          <cell r="E80" t="str">
            <v>ВIДКРИТЕ АКЦIОНЕРНЕ ТОВАРИСТВО "ДНIПРОШИНА"</v>
          </cell>
          <cell r="F80">
            <v>3318.7955900000002</v>
          </cell>
          <cell r="G80">
            <v>6777.2863399999997</v>
          </cell>
          <cell r="H80">
            <v>30280.3226</v>
          </cell>
          <cell r="I80">
            <v>27603.957200000001</v>
          </cell>
          <cell r="J80">
            <v>20826.670900000001</v>
          </cell>
          <cell r="K80">
            <v>0</v>
          </cell>
          <cell r="L80">
            <v>0</v>
          </cell>
          <cell r="M80">
            <v>827.65675999999996</v>
          </cell>
          <cell r="N80">
            <v>-2676.3654000000001</v>
          </cell>
        </row>
        <row r="81">
          <cell r="B81">
            <v>4</v>
          </cell>
          <cell r="C81" t="str">
            <v>ДНIПРОПЕТРОВСЬКА ОБЛАСТЬ</v>
          </cell>
          <cell r="D81">
            <v>3340920</v>
          </cell>
          <cell r="E81" t="str">
            <v>ВIДКРИТЕ АКЦIОНЕРНЕ ТОВАРИСТВО ПО ГАЗОПОСТАЧАННЮ ТА ГАЗИФIКАЦIЇ "ДНIПРОПЕТРОВСЬКГАЗ"</v>
          </cell>
          <cell r="F81">
            <v>14003.7446</v>
          </cell>
          <cell r="G81">
            <v>12179.6926</v>
          </cell>
          <cell r="H81">
            <v>21377.304499999998</v>
          </cell>
          <cell r="I81">
            <v>27292.711200000002</v>
          </cell>
          <cell r="J81">
            <v>15113.018700000001</v>
          </cell>
          <cell r="K81">
            <v>0</v>
          </cell>
          <cell r="L81">
            <v>-1964.8226999999999</v>
          </cell>
          <cell r="M81">
            <v>3776.80404</v>
          </cell>
          <cell r="N81">
            <v>3538.8206799999998</v>
          </cell>
        </row>
        <row r="82">
          <cell r="B82">
            <v>5</v>
          </cell>
          <cell r="C82" t="str">
            <v>ДОНЕЦЬКА ОБЛАСТЬ</v>
          </cell>
          <cell r="D82">
            <v>1074957</v>
          </cell>
          <cell r="E82" t="str">
            <v>ДЕРЖАВНЕ ПIДПРИЄМСТВО ДОНЕЦЬКА ЗАЛIЗНИЦЯ</v>
          </cell>
          <cell r="F82">
            <v>1074726.2</v>
          </cell>
          <cell r="G82">
            <v>1075126.3799999999</v>
          </cell>
          <cell r="H82">
            <v>1050655.8600000001</v>
          </cell>
          <cell r="I82">
            <v>1127344.17</v>
          </cell>
          <cell r="J82">
            <v>52217.790999999997</v>
          </cell>
          <cell r="K82">
            <v>0</v>
          </cell>
          <cell r="L82">
            <v>0</v>
          </cell>
          <cell r="M82">
            <v>76765.191900000005</v>
          </cell>
          <cell r="N82">
            <v>76678.007400000002</v>
          </cell>
        </row>
        <row r="83">
          <cell r="B83">
            <v>5</v>
          </cell>
          <cell r="C83" t="str">
            <v>ДОНЕЦЬКА ОБЛАСТЬ</v>
          </cell>
          <cell r="D83">
            <v>31831942</v>
          </cell>
          <cell r="E83" t="str">
            <v>ТОВАРИСТВО З ОБМЕЖЕНОЮ ВIДПОВIДАЛЬНIСТЮ "СХIДЕНЕРГО"</v>
          </cell>
          <cell r="F83">
            <v>154928.28</v>
          </cell>
          <cell r="G83">
            <v>156123.71799999999</v>
          </cell>
          <cell r="H83">
            <v>405474.99699999997</v>
          </cell>
          <cell r="I83">
            <v>479858.00400000002</v>
          </cell>
          <cell r="J83">
            <v>323734.28600000002</v>
          </cell>
          <cell r="K83">
            <v>0</v>
          </cell>
          <cell r="L83">
            <v>0</v>
          </cell>
          <cell r="M83">
            <v>75750.707200000004</v>
          </cell>
          <cell r="N83">
            <v>74382.902600000001</v>
          </cell>
        </row>
        <row r="84">
          <cell r="B84">
            <v>5</v>
          </cell>
          <cell r="C84" t="str">
            <v>ДОНЕЦЬКА ОБЛАСТЬ</v>
          </cell>
          <cell r="D84">
            <v>13498562</v>
          </cell>
          <cell r="E84" t="str">
            <v>ВIДКРИТЕ АКЦIОНЕРНЕ ТОВАРИСТВО "ВУГIЛЬНА КОМПАНIЯ "ШАХТА "КРАСНОАРМIЙСЬКА-ЗАХIДНА № 1"</v>
          </cell>
          <cell r="F84">
            <v>234875.91399999999</v>
          </cell>
          <cell r="G84">
            <v>230005.084</v>
          </cell>
          <cell r="H84">
            <v>131460.394</v>
          </cell>
          <cell r="I84">
            <v>140587.636</v>
          </cell>
          <cell r="J84">
            <v>-89417.448000000004</v>
          </cell>
          <cell r="K84">
            <v>0</v>
          </cell>
          <cell r="L84">
            <v>0</v>
          </cell>
          <cell r="M84">
            <v>9217.6671800000004</v>
          </cell>
          <cell r="N84">
            <v>9127.2414900000003</v>
          </cell>
        </row>
        <row r="85">
          <cell r="B85">
            <v>5</v>
          </cell>
          <cell r="C85" t="str">
            <v>ДОНЕЦЬКА ОБЛАСТЬ</v>
          </cell>
          <cell r="D85">
            <v>1125755</v>
          </cell>
          <cell r="E85" t="str">
            <v>ДЕРЖАВНЕ ПIДПРИЄМСТВО "МАРIУПОЛЬСЬКИЙ МОРСЬКИЙ ТОРГОВЕЛЬНИЙ ПОРТ"</v>
          </cell>
          <cell r="F85">
            <v>85601.894400000005</v>
          </cell>
          <cell r="G85">
            <v>88367.916200000007</v>
          </cell>
          <cell r="H85">
            <v>126834.889</v>
          </cell>
          <cell r="I85">
            <v>130546.42600000001</v>
          </cell>
          <cell r="J85">
            <v>42178.5095</v>
          </cell>
          <cell r="K85">
            <v>0</v>
          </cell>
          <cell r="L85">
            <v>0</v>
          </cell>
          <cell r="M85">
            <v>10817.285</v>
          </cell>
          <cell r="N85">
            <v>3711.5370200000002</v>
          </cell>
        </row>
        <row r="86">
          <cell r="B86">
            <v>5</v>
          </cell>
          <cell r="C86" t="str">
            <v>ДОНЕЦЬКА ОБЛАСТЬ</v>
          </cell>
          <cell r="D86">
            <v>5508186</v>
          </cell>
          <cell r="E86" t="str">
            <v>ВIДКРИТЕ АКЦIОНЕРНЕ ТОВАРИСТВО "ШАХТА "КОМСОМОЛЕЦЬ ДОНБАСУ"</v>
          </cell>
          <cell r="F86">
            <v>60201.548000000003</v>
          </cell>
          <cell r="G86">
            <v>60296.880299999997</v>
          </cell>
          <cell r="H86">
            <v>102513.792</v>
          </cell>
          <cell r="I86">
            <v>106088.962</v>
          </cell>
          <cell r="J86">
            <v>45792.0815</v>
          </cell>
          <cell r="K86">
            <v>0</v>
          </cell>
          <cell r="L86">
            <v>0</v>
          </cell>
          <cell r="M86">
            <v>3702.9595800000002</v>
          </cell>
          <cell r="N86">
            <v>3540.4371099999998</v>
          </cell>
        </row>
        <row r="87">
          <cell r="B87">
            <v>5</v>
          </cell>
          <cell r="C87" t="str">
            <v>ДОНЕЦЬКА ОБЛАСТЬ</v>
          </cell>
          <cell r="D87">
            <v>23182148</v>
          </cell>
          <cell r="E87" t="str">
            <v>АСОЦIАЦIЯ МАЛИХ ТА СПIЛЬНИХ ПIДПРИЄМСТВ У ВИГЛЯДI ТОВАРИСТВА З ОБМЕЖЕНОЮ ВIДПОВIДАЛЬНIСТЮ "ДА-ЛВ"</v>
          </cell>
          <cell r="F87">
            <v>90040.054799999998</v>
          </cell>
          <cell r="G87">
            <v>125598.57</v>
          </cell>
          <cell r="H87">
            <v>139767.696</v>
          </cell>
          <cell r="I87">
            <v>105315.393</v>
          </cell>
          <cell r="J87">
            <v>-20283.178</v>
          </cell>
          <cell r="K87">
            <v>0</v>
          </cell>
          <cell r="L87">
            <v>0</v>
          </cell>
          <cell r="M87">
            <v>24107.9653</v>
          </cell>
          <cell r="N87">
            <v>-35123.082999999999</v>
          </cell>
        </row>
        <row r="88">
          <cell r="B88">
            <v>5</v>
          </cell>
          <cell r="C88" t="str">
            <v>ДОНЕЦЬКА ОБЛАСТЬ</v>
          </cell>
          <cell r="D88">
            <v>34008678</v>
          </cell>
          <cell r="E88" t="str">
            <v>ТОВАРИСТВО З ОБМЕЖЕНОЮ ВIДПОВIДАЛЬНIСТЮ "ЛIКЕРО-ГОРIЛЧАНИЙ ЗАВОД "ЛIК"</v>
          </cell>
          <cell r="F88">
            <v>0</v>
          </cell>
          <cell r="G88">
            <v>0</v>
          </cell>
          <cell r="H88">
            <v>51437.694100000001</v>
          </cell>
          <cell r="I88">
            <v>87524.464500000002</v>
          </cell>
          <cell r="J88">
            <v>87524.464500000002</v>
          </cell>
          <cell r="K88">
            <v>0</v>
          </cell>
          <cell r="L88">
            <v>0</v>
          </cell>
          <cell r="M88">
            <v>35836.770499999999</v>
          </cell>
          <cell r="N88">
            <v>35836.770499999999</v>
          </cell>
        </row>
        <row r="89">
          <cell r="B89">
            <v>5</v>
          </cell>
          <cell r="C89" t="str">
            <v>ДОНЕЦЬКА ОБЛАСТЬ</v>
          </cell>
          <cell r="D89">
            <v>32186934</v>
          </cell>
          <cell r="E89" t="str">
            <v>ДЕРЖАВНЕ ПIДПРИЄМСТВО "ДОБРОПIЛЛЯВУГIЛЛЯ"</v>
          </cell>
          <cell r="F89">
            <v>79556.306899999996</v>
          </cell>
          <cell r="G89">
            <v>37518.21</v>
          </cell>
          <cell r="H89">
            <v>87548.419800000003</v>
          </cell>
          <cell r="I89">
            <v>86645.729300000006</v>
          </cell>
          <cell r="J89">
            <v>49127.519399999997</v>
          </cell>
          <cell r="K89">
            <v>75581.436000000002</v>
          </cell>
          <cell r="L89">
            <v>-31870.772000000001</v>
          </cell>
          <cell r="M89">
            <v>0.19395999999999999</v>
          </cell>
          <cell r="N89">
            <v>0.19378999999999999</v>
          </cell>
        </row>
        <row r="90">
          <cell r="B90">
            <v>5</v>
          </cell>
          <cell r="C90" t="str">
            <v>ДОНЕЦЬКА ОБЛАСТЬ</v>
          </cell>
          <cell r="D90">
            <v>23343582</v>
          </cell>
          <cell r="E90" t="str">
            <v>ВIДКРИТЕ АКЦIОНЕРНЕ ТОВАРИСТВО "ДОНБАСЕНЕРГО"</v>
          </cell>
          <cell r="F90">
            <v>132134.54199999999</v>
          </cell>
          <cell r="G90">
            <v>136854.81299999999</v>
          </cell>
          <cell r="H90">
            <v>74320.201499999996</v>
          </cell>
          <cell r="I90">
            <v>79518.650800000003</v>
          </cell>
          <cell r="J90">
            <v>-57336.161999999997</v>
          </cell>
          <cell r="K90">
            <v>0</v>
          </cell>
          <cell r="L90">
            <v>0</v>
          </cell>
          <cell r="M90">
            <v>10194.450000000001</v>
          </cell>
          <cell r="N90">
            <v>5167.3887699999996</v>
          </cell>
        </row>
        <row r="91">
          <cell r="B91">
            <v>5</v>
          </cell>
          <cell r="C91" t="str">
            <v>ДОНЕЦЬКА ОБЛАСТЬ</v>
          </cell>
          <cell r="D91">
            <v>191075</v>
          </cell>
          <cell r="E91" t="str">
            <v>ВIДКРИТЕ АКЦIОНЕРНЕ ТОВАРИСТВО "АВДIЄВСЬКИЙ КОКСОХIМIЧНИЙ ЗАВОД"</v>
          </cell>
          <cell r="F91">
            <v>201249.76199999999</v>
          </cell>
          <cell r="G91">
            <v>187654.48800000001</v>
          </cell>
          <cell r="H91">
            <v>73822.815499999997</v>
          </cell>
          <cell r="I91">
            <v>73234.007700000002</v>
          </cell>
          <cell r="J91">
            <v>-114420.48</v>
          </cell>
          <cell r="K91">
            <v>0</v>
          </cell>
          <cell r="L91">
            <v>0</v>
          </cell>
          <cell r="M91">
            <v>28495.497100000001</v>
          </cell>
          <cell r="N91">
            <v>-588.80787999999995</v>
          </cell>
        </row>
        <row r="92">
          <cell r="B92">
            <v>5</v>
          </cell>
          <cell r="C92" t="str">
            <v>ДОНЕЦЬКА ОБЛАСТЬ</v>
          </cell>
          <cell r="D92">
            <v>24815801</v>
          </cell>
          <cell r="E92" t="str">
            <v>ЗАКРИТЕ АКЦIОНЕРНЕ ТОВАРИСТВО "IЛЛIЧ-СТАЛЬ"</v>
          </cell>
          <cell r="F92">
            <v>98410.08</v>
          </cell>
          <cell r="G92">
            <v>98768.209799999997</v>
          </cell>
          <cell r="H92">
            <v>69383.207999999999</v>
          </cell>
          <cell r="I92">
            <v>70903.490600000005</v>
          </cell>
          <cell r="J92">
            <v>-27864.719000000001</v>
          </cell>
          <cell r="K92">
            <v>0</v>
          </cell>
          <cell r="L92">
            <v>0</v>
          </cell>
          <cell r="M92">
            <v>1902.1025999999999</v>
          </cell>
          <cell r="N92">
            <v>1520.2825800000001</v>
          </cell>
        </row>
        <row r="93">
          <cell r="B93">
            <v>5</v>
          </cell>
          <cell r="C93" t="str">
            <v>ДОНЕЦЬКА ОБЛАСТЬ</v>
          </cell>
          <cell r="D93">
            <v>33161769</v>
          </cell>
          <cell r="E93" t="str">
            <v>ДЕРЖАВНЕ ПIДПРИЄМСТВО "ДОНЕЦЬКА ВУГIЛЬНА ЕНЕРГЕТИЧНА КОМПАНIЯ"</v>
          </cell>
          <cell r="F93">
            <v>174544.84099999999</v>
          </cell>
          <cell r="G93">
            <v>117192.425</v>
          </cell>
          <cell r="H93">
            <v>-561.81503999999995</v>
          </cell>
          <cell r="I93">
            <v>66592.867499999993</v>
          </cell>
          <cell r="J93">
            <v>-50599.557000000001</v>
          </cell>
          <cell r="K93">
            <v>25959.956399999999</v>
          </cell>
          <cell r="L93">
            <v>-76454.149000000005</v>
          </cell>
          <cell r="M93">
            <v>0</v>
          </cell>
          <cell r="N93">
            <v>0</v>
          </cell>
        </row>
        <row r="94">
          <cell r="B94">
            <v>5</v>
          </cell>
          <cell r="C94" t="str">
            <v>ДОНЕЦЬКА ОБЛАСТЬ</v>
          </cell>
          <cell r="D94">
            <v>174846</v>
          </cell>
          <cell r="E94" t="str">
            <v>ОРЕНДНЕ ПIДРИЄМСТВО "ШАХТА IМЕНI О.Ф.ЗАСЯДЬКА"</v>
          </cell>
          <cell r="F94">
            <v>91101.403699999995</v>
          </cell>
          <cell r="G94">
            <v>92068.782900000006</v>
          </cell>
          <cell r="H94">
            <v>53812.079899999997</v>
          </cell>
          <cell r="I94">
            <v>57800.9473</v>
          </cell>
          <cell r="J94">
            <v>-34267.836000000003</v>
          </cell>
          <cell r="K94">
            <v>0</v>
          </cell>
          <cell r="L94">
            <v>0</v>
          </cell>
          <cell r="M94">
            <v>4343.1917599999997</v>
          </cell>
          <cell r="N94">
            <v>3970.96423</v>
          </cell>
        </row>
        <row r="95">
          <cell r="B95">
            <v>5</v>
          </cell>
          <cell r="C95" t="str">
            <v>ДОНЕЦЬКА ОБЛАСТЬ</v>
          </cell>
          <cell r="D95">
            <v>31599557</v>
          </cell>
          <cell r="E95" t="str">
            <v>ДЕРЖАВНЕ ПIДПРИЄМСТВО "ВУГIЛЬНА КОМПАНIЯ "КРАСНОЛИМАНСЬКА"</v>
          </cell>
          <cell r="F95">
            <v>47775.972699999998</v>
          </cell>
          <cell r="G95">
            <v>47827.842100000002</v>
          </cell>
          <cell r="H95">
            <v>53007.446400000001</v>
          </cell>
          <cell r="I95">
            <v>56719.3001</v>
          </cell>
          <cell r="J95">
            <v>8891.4580100000003</v>
          </cell>
          <cell r="K95">
            <v>0</v>
          </cell>
          <cell r="L95">
            <v>0</v>
          </cell>
          <cell r="M95">
            <v>3773.14021</v>
          </cell>
          <cell r="N95">
            <v>3711.84413</v>
          </cell>
        </row>
        <row r="96">
          <cell r="B96">
            <v>5</v>
          </cell>
          <cell r="C96" t="str">
            <v>ДОНЕЦЬКА ОБЛАСТЬ</v>
          </cell>
          <cell r="D96">
            <v>30939178</v>
          </cell>
          <cell r="E96" t="str">
            <v>ЗАКРИТЕ АКЦIОНЕРНЕ ТОВАРИСТВО "ДОНЕЦЬКСТАЛЬ" - МЕТАЛУРГIЙНИЙ ЗАВОД"</v>
          </cell>
          <cell r="F96">
            <v>101038.204</v>
          </cell>
          <cell r="G96">
            <v>70446.774099999995</v>
          </cell>
          <cell r="H96">
            <v>49036.989600000001</v>
          </cell>
          <cell r="I96">
            <v>55851.928800000002</v>
          </cell>
          <cell r="J96">
            <v>-14594.844999999999</v>
          </cell>
          <cell r="K96">
            <v>0</v>
          </cell>
          <cell r="L96">
            <v>0</v>
          </cell>
          <cell r="M96">
            <v>12090.6792</v>
          </cell>
          <cell r="N96">
            <v>6807.1024600000001</v>
          </cell>
        </row>
        <row r="97">
          <cell r="B97">
            <v>5</v>
          </cell>
          <cell r="C97" t="str">
            <v>ДОНЕЦЬКА ОБЛАСТЬ</v>
          </cell>
          <cell r="D97">
            <v>33654855</v>
          </cell>
          <cell r="E97" t="str">
            <v>КОРПОРАЦIЯ "ДОНБАСЬКА ПАЛИВНО-ЕНЕРГЕТИЧНА КОМПАНIЯ"</v>
          </cell>
          <cell r="F97">
            <v>69.463999999999999</v>
          </cell>
          <cell r="G97">
            <v>69.5</v>
          </cell>
          <cell r="H97">
            <v>48339.813800000004</v>
          </cell>
          <cell r="I97">
            <v>54044.570599999999</v>
          </cell>
          <cell r="J97">
            <v>53975.070599999999</v>
          </cell>
          <cell r="K97">
            <v>0</v>
          </cell>
          <cell r="L97">
            <v>0</v>
          </cell>
          <cell r="M97">
            <v>5699.2209199999998</v>
          </cell>
          <cell r="N97">
            <v>5699.1849199999997</v>
          </cell>
        </row>
        <row r="98">
          <cell r="B98">
            <v>5</v>
          </cell>
          <cell r="C98" t="str">
            <v>ДОНЕЦЬКА ОБЛАСТЬ</v>
          </cell>
          <cell r="D98">
            <v>377457</v>
          </cell>
          <cell r="E98" t="str">
            <v>ЗАКРИТЕ АКЦIОНЕРНЕ ТОВАРИСТВО "САРМАТ"</v>
          </cell>
          <cell r="F98">
            <v>66157.136599999998</v>
          </cell>
          <cell r="G98">
            <v>63853.4663</v>
          </cell>
          <cell r="H98">
            <v>50517.779199999997</v>
          </cell>
          <cell r="I98">
            <v>53212.617200000001</v>
          </cell>
          <cell r="J98">
            <v>-10640.849</v>
          </cell>
          <cell r="K98">
            <v>0</v>
          </cell>
          <cell r="L98">
            <v>0</v>
          </cell>
          <cell r="M98">
            <v>3270.0790699999998</v>
          </cell>
          <cell r="N98">
            <v>2689.6223</v>
          </cell>
        </row>
        <row r="99">
          <cell r="B99">
            <v>5</v>
          </cell>
          <cell r="C99" t="str">
            <v>ДОНЕЦЬКА ОБЛАСТЬ</v>
          </cell>
          <cell r="D99">
            <v>33426253</v>
          </cell>
          <cell r="E99" t="str">
            <v>ДЕРЖАВНЕ ПIДПРИЄМСТВО "СЕЛИДIВВУГIЛЛЯ"</v>
          </cell>
          <cell r="F99">
            <v>9827.5301199999994</v>
          </cell>
          <cell r="G99">
            <v>12656.4737</v>
          </cell>
          <cell r="H99">
            <v>48741.823400000001</v>
          </cell>
          <cell r="I99">
            <v>50789.404300000002</v>
          </cell>
          <cell r="J99">
            <v>38132.9306</v>
          </cell>
          <cell r="K99">
            <v>87059.7549</v>
          </cell>
          <cell r="L99">
            <v>11193.805899999999</v>
          </cell>
          <cell r="M99">
            <v>1.4762500000000001</v>
          </cell>
          <cell r="N99">
            <v>1.4762500000000001</v>
          </cell>
        </row>
        <row r="100">
          <cell r="B100">
            <v>5</v>
          </cell>
          <cell r="C100" t="str">
            <v>ДОНЕЦЬКА ОБЛАСТЬ</v>
          </cell>
          <cell r="D100">
            <v>20325495</v>
          </cell>
          <cell r="E100" t="str">
            <v>ТОВАРИСТВО З ОБМЕЖЕНОЮ ВIДПОВIДАЛЬНIСТЮ "ДОНЕЦЬКИЙ ЛIКЕРО-ГОРIЛЧАНИЙ ЗАВОД "ЛIК"</v>
          </cell>
          <cell r="F100">
            <v>90052.459199999998</v>
          </cell>
          <cell r="G100">
            <v>90209.765899999999</v>
          </cell>
          <cell r="H100">
            <v>94298.918099999995</v>
          </cell>
          <cell r="I100">
            <v>43977.793799999999</v>
          </cell>
          <cell r="J100">
            <v>-46231.972000000002</v>
          </cell>
          <cell r="K100">
            <v>0</v>
          </cell>
          <cell r="L100">
            <v>0</v>
          </cell>
          <cell r="M100">
            <v>14847.293799999999</v>
          </cell>
          <cell r="N100">
            <v>-50576.502999999997</v>
          </cell>
        </row>
        <row r="101">
          <cell r="B101">
            <v>5</v>
          </cell>
          <cell r="C101" t="str">
            <v>ДОНЕЦЬКА ОБЛАСТЬ</v>
          </cell>
          <cell r="D101">
            <v>191035</v>
          </cell>
          <cell r="E101" t="str">
            <v>ВIДКРИТЕ АКЦIОНЕРНЕ ТОВАРИСТВО "ЯСИНIВСЬКИЙ КОКСОХIМIЧНИЙ ЗАВОД"</v>
          </cell>
          <cell r="F101">
            <v>34029.064700000003</v>
          </cell>
          <cell r="G101">
            <v>26093.957999999999</v>
          </cell>
          <cell r="H101">
            <v>42672.891100000001</v>
          </cell>
          <cell r="I101">
            <v>43838.733999999997</v>
          </cell>
          <cell r="J101">
            <v>17744.776000000002</v>
          </cell>
          <cell r="K101">
            <v>0</v>
          </cell>
          <cell r="L101">
            <v>0</v>
          </cell>
          <cell r="M101">
            <v>1266.4514799999999</v>
          </cell>
          <cell r="N101">
            <v>1165.8429100000001</v>
          </cell>
        </row>
        <row r="102">
          <cell r="B102">
            <v>6</v>
          </cell>
          <cell r="C102" t="str">
            <v>ЖИТОМИРСЬКА ОБЛАСТЬ</v>
          </cell>
          <cell r="D102">
            <v>375504</v>
          </cell>
          <cell r="E102" t="str">
            <v>ДЕРЖАВНЕ ПIДПРИЄМСТВО "ЖИТОМИРСЬКИЙ ЛIКЕРО-ГОРIЛЧАНИЙ ЗАВОД"</v>
          </cell>
          <cell r="F102">
            <v>48593.1728</v>
          </cell>
          <cell r="G102">
            <v>56498.462399999997</v>
          </cell>
          <cell r="H102">
            <v>76439.554499999998</v>
          </cell>
          <cell r="I102">
            <v>76325.114799999996</v>
          </cell>
          <cell r="J102">
            <v>19826.652399999999</v>
          </cell>
          <cell r="K102">
            <v>0</v>
          </cell>
          <cell r="L102">
            <v>0</v>
          </cell>
          <cell r="M102">
            <v>12651.7174</v>
          </cell>
          <cell r="N102">
            <v>-3126.1532000000002</v>
          </cell>
        </row>
        <row r="103">
          <cell r="B103">
            <v>6</v>
          </cell>
          <cell r="C103" t="str">
            <v>ЖИТОМИРСЬКА ОБЛАСТЬ</v>
          </cell>
          <cell r="D103">
            <v>22048622</v>
          </cell>
          <cell r="E103" t="str">
            <v>ВIДКРИТЕ АКЦIОНЕРНЕ ТОВАРИСТВО "ЕНЕРГОПОСТАЧАЛЬНА КОМПАНIЯ "ЖИТОМИРОБЛЕНЕРГО"</v>
          </cell>
          <cell r="F103">
            <v>28296.951400000002</v>
          </cell>
          <cell r="G103">
            <v>27303.450199999999</v>
          </cell>
          <cell r="H103">
            <v>32390.1613</v>
          </cell>
          <cell r="I103">
            <v>37533.044300000001</v>
          </cell>
          <cell r="J103">
            <v>10229.5941</v>
          </cell>
          <cell r="K103">
            <v>0</v>
          </cell>
          <cell r="L103">
            <v>-1441.4398000000001</v>
          </cell>
          <cell r="M103">
            <v>4070.7613000000001</v>
          </cell>
          <cell r="N103">
            <v>4065.94265</v>
          </cell>
        </row>
        <row r="104">
          <cell r="B104">
            <v>6</v>
          </cell>
          <cell r="C104" t="str">
            <v>ЖИТОМИРСЬКА ОБЛАСТЬ</v>
          </cell>
          <cell r="D104">
            <v>33173968</v>
          </cell>
          <cell r="E104" t="str">
            <v>ФIЛIЯ "IРШАНСЬКИЙ ГIРНИЧО-ЗБАГАЧУВАЛЬНИЙ КОМБIНАТ" ЗАКРИТОГО АКЦIОНЕРНОГО ТОВАРИСТВА "КРИМСЬКИЙ ТИТАН"</v>
          </cell>
          <cell r="F104">
            <v>18303.754400000002</v>
          </cell>
          <cell r="G104">
            <v>18355.6597</v>
          </cell>
          <cell r="H104">
            <v>19525.134999999998</v>
          </cell>
          <cell r="I104">
            <v>20048.105200000002</v>
          </cell>
          <cell r="J104">
            <v>1692.44543</v>
          </cell>
          <cell r="K104">
            <v>0</v>
          </cell>
          <cell r="L104">
            <v>0</v>
          </cell>
          <cell r="M104">
            <v>676.77787000000001</v>
          </cell>
          <cell r="N104">
            <v>521.54638</v>
          </cell>
        </row>
        <row r="105">
          <cell r="B105">
            <v>6</v>
          </cell>
          <cell r="C105" t="str">
            <v>ЖИТОМИРСЬКА ОБЛАСТЬ</v>
          </cell>
          <cell r="D105">
            <v>290676</v>
          </cell>
          <cell r="E105" t="str">
            <v>ВIДКРИТЕ АКЦIОНЕРНЕ ТОВАРИСТВО "ЖИТОМИРСЬКИЙ КОМБIНАТ СИЛIКАТНИХ ВИРОБIВ"</v>
          </cell>
          <cell r="F105">
            <v>9149.27765</v>
          </cell>
          <cell r="G105">
            <v>8857.1475599999994</v>
          </cell>
          <cell r="H105">
            <v>12209.607</v>
          </cell>
          <cell r="I105">
            <v>12432.157499999999</v>
          </cell>
          <cell r="J105">
            <v>3575.0099399999999</v>
          </cell>
          <cell r="K105">
            <v>0</v>
          </cell>
          <cell r="L105">
            <v>0</v>
          </cell>
          <cell r="M105">
            <v>236.10646</v>
          </cell>
          <cell r="N105">
            <v>221.73846</v>
          </cell>
        </row>
        <row r="106">
          <cell r="B106">
            <v>6</v>
          </cell>
          <cell r="C106" t="str">
            <v>ЖИТОМИРСЬКА ОБЛАСТЬ</v>
          </cell>
          <cell r="D106">
            <v>32008278</v>
          </cell>
          <cell r="E106" t="str">
            <v>ДОЧIРНЄ ПIДПРИЄМСТВО ЖИТОМИРСЬКИЙ ОБЛАВТОДОР ВIДКРИТОГО АКЦIОНЕРНОГО ТОВАРИСТВА "ДЕРЖАВНА АКЦIОНЕРНА КОМПАНIЯ "АВТОМОБIЛЬНI ДОРОГИ УКРАЇНИ"</v>
          </cell>
          <cell r="F106">
            <v>9932.6710999999996</v>
          </cell>
          <cell r="G106">
            <v>10230.369199999999</v>
          </cell>
          <cell r="H106">
            <v>9432.3466000000008</v>
          </cell>
          <cell r="I106">
            <v>10503.1106</v>
          </cell>
          <cell r="J106">
            <v>272.74135999999999</v>
          </cell>
          <cell r="K106">
            <v>0</v>
          </cell>
          <cell r="L106">
            <v>0</v>
          </cell>
          <cell r="M106">
            <v>1387.5012400000001</v>
          </cell>
          <cell r="N106">
            <v>1080.7639999999999</v>
          </cell>
        </row>
        <row r="107">
          <cell r="B107">
            <v>6</v>
          </cell>
          <cell r="C107" t="str">
            <v>ЖИТОМИРСЬКА ОБЛАСТЬ</v>
          </cell>
          <cell r="D107">
            <v>282406</v>
          </cell>
          <cell r="E107" t="str">
            <v>ВIДКРИТЕ АКЦIОНЕРНЕ ТОВАРИСТВО КОРОСТЕНСЬКИЙ ЗАВОД ЗАЛIЗОБЕТОННИХ ШПАЛ</v>
          </cell>
          <cell r="F107">
            <v>8804.4796800000004</v>
          </cell>
          <cell r="G107">
            <v>8987.49</v>
          </cell>
          <cell r="H107">
            <v>9107.9029800000008</v>
          </cell>
          <cell r="I107">
            <v>8993.607</v>
          </cell>
          <cell r="J107">
            <v>6.117</v>
          </cell>
          <cell r="K107">
            <v>0</v>
          </cell>
          <cell r="L107">
            <v>0</v>
          </cell>
          <cell r="M107">
            <v>126.43061</v>
          </cell>
          <cell r="N107">
            <v>-114.29704</v>
          </cell>
        </row>
        <row r="108">
          <cell r="B108">
            <v>6</v>
          </cell>
          <cell r="C108" t="str">
            <v>ЖИТОМИРСЬКА ОБЛАСТЬ</v>
          </cell>
          <cell r="D108">
            <v>1413394</v>
          </cell>
          <cell r="E108" t="str">
            <v>ВIДКРИТЕ АКЦIОНЕРНЕ ТОВАРИСТВО "ЖИТОМИРСЬКИЙ ЗАВОД ОГОРОДЖУВАЛЬНИХ КОНСТРУКЦIЙ"</v>
          </cell>
          <cell r="F108">
            <v>2526.9635400000002</v>
          </cell>
          <cell r="G108">
            <v>2536.0488799999998</v>
          </cell>
          <cell r="H108">
            <v>7542.7671799999998</v>
          </cell>
          <cell r="I108">
            <v>8024.3503000000001</v>
          </cell>
          <cell r="J108">
            <v>5488.3014199999998</v>
          </cell>
          <cell r="K108">
            <v>0</v>
          </cell>
          <cell r="L108">
            <v>0</v>
          </cell>
          <cell r="M108">
            <v>501.93990000000002</v>
          </cell>
          <cell r="N108">
            <v>481.58312999999998</v>
          </cell>
        </row>
        <row r="109">
          <cell r="B109">
            <v>6</v>
          </cell>
          <cell r="C109" t="str">
            <v>ЖИТОМИРСЬКА ОБЛАСТЬ</v>
          </cell>
          <cell r="D109">
            <v>3344071</v>
          </cell>
          <cell r="E109" t="str">
            <v>ВIДКРИТЕ АКЦIОНЕРНЕ ТОВАРИСТВО ПО ГАЗОПОСТАЧАННЮ ТА ГАЗИФIКАЦIЇ "ЖИТОМИРГАЗ"</v>
          </cell>
          <cell r="F109">
            <v>6711.4679400000005</v>
          </cell>
          <cell r="G109">
            <v>6821.1053499999998</v>
          </cell>
          <cell r="H109">
            <v>7817.5346900000004</v>
          </cell>
          <cell r="I109">
            <v>7713.9798300000002</v>
          </cell>
          <cell r="J109">
            <v>892.87447999999995</v>
          </cell>
          <cell r="K109">
            <v>0</v>
          </cell>
          <cell r="L109">
            <v>0</v>
          </cell>
          <cell r="M109">
            <v>235.65958000000001</v>
          </cell>
          <cell r="N109">
            <v>-127.03180999999999</v>
          </cell>
        </row>
        <row r="110">
          <cell r="B110">
            <v>6</v>
          </cell>
          <cell r="C110" t="str">
            <v>ЖИТОМИРСЬКА ОБЛАСТЬ</v>
          </cell>
          <cell r="D110">
            <v>182863</v>
          </cell>
          <cell r="E110" t="str">
            <v>ВIДКРИТЕ АКЦIОНЕРНЕ ТОВАРИСТВО ЖИТОМИРСЬКИЙ МАСЛОЗАВОД</v>
          </cell>
          <cell r="F110">
            <v>2584.8449000000001</v>
          </cell>
          <cell r="G110">
            <v>1435.77459</v>
          </cell>
          <cell r="H110">
            <v>8056.2935799999996</v>
          </cell>
          <cell r="I110">
            <v>7118.4087600000003</v>
          </cell>
          <cell r="J110">
            <v>5682.6341700000003</v>
          </cell>
          <cell r="K110">
            <v>0</v>
          </cell>
          <cell r="L110">
            <v>0</v>
          </cell>
          <cell r="M110">
            <v>442.49113</v>
          </cell>
          <cell r="N110">
            <v>-958.06989999999996</v>
          </cell>
        </row>
        <row r="111">
          <cell r="B111">
            <v>6</v>
          </cell>
          <cell r="C111" t="str">
            <v>ЖИТОМИРСЬКА ОБЛАСТЬ</v>
          </cell>
          <cell r="D111">
            <v>5418342</v>
          </cell>
          <cell r="E111" t="str">
            <v>ТОВАРИСТВО З ОБМЕЖЕНОЮ ВIДПОВIДАЛЬНIСТЮ "БЕРДИЧIВСЬКИЙ ПИВОВАРНИЙ ЗАВОД"</v>
          </cell>
          <cell r="F111">
            <v>5264.8615900000004</v>
          </cell>
          <cell r="G111">
            <v>5243.0476600000002</v>
          </cell>
          <cell r="H111">
            <v>5557.9450399999996</v>
          </cell>
          <cell r="I111">
            <v>5879.6632</v>
          </cell>
          <cell r="J111">
            <v>636.61554000000001</v>
          </cell>
          <cell r="K111">
            <v>0</v>
          </cell>
          <cell r="L111">
            <v>0</v>
          </cell>
          <cell r="M111">
            <v>489.99549000000002</v>
          </cell>
          <cell r="N111">
            <v>321.32916</v>
          </cell>
        </row>
        <row r="112">
          <cell r="B112">
            <v>6</v>
          </cell>
          <cell r="C112" t="str">
            <v>ЖИТОМИРСЬКА ОБЛАСТЬ</v>
          </cell>
          <cell r="D112">
            <v>32085195</v>
          </cell>
          <cell r="E112" t="str">
            <v>ДОЧIРНЄ ПIДПРИЄМСТВО "РИТМ" ТОВАРИСТВА З ОБМЕЖЕНОЮ ВIДПОВIДАЛЬНIСТЮ "РОСТ"</v>
          </cell>
          <cell r="F112">
            <v>2917.0571</v>
          </cell>
          <cell r="G112">
            <v>2676.6192799999999</v>
          </cell>
          <cell r="H112">
            <v>5291.4608200000002</v>
          </cell>
          <cell r="I112">
            <v>5338.4417899999999</v>
          </cell>
          <cell r="J112">
            <v>2661.82251</v>
          </cell>
          <cell r="K112">
            <v>0</v>
          </cell>
          <cell r="L112">
            <v>0</v>
          </cell>
          <cell r="M112">
            <v>50.471789999999999</v>
          </cell>
          <cell r="N112">
            <v>44.515360000000001</v>
          </cell>
        </row>
        <row r="113">
          <cell r="B113">
            <v>6</v>
          </cell>
          <cell r="C113" t="str">
            <v>ЖИТОМИРСЬКА ОБЛАСТЬ</v>
          </cell>
          <cell r="D113">
            <v>382071</v>
          </cell>
          <cell r="E113" t="str">
            <v>ЗАКРИТЕ АКЦIОНЕРНЕ ТОВАРИСТВО "ЖИТОМИРСЬКI ЛАСОЩI"</v>
          </cell>
          <cell r="F113">
            <v>4622.9671600000001</v>
          </cell>
          <cell r="G113">
            <v>6091.7245000000003</v>
          </cell>
          <cell r="H113">
            <v>9145.3117299999994</v>
          </cell>
          <cell r="I113">
            <v>5256.7943100000002</v>
          </cell>
          <cell r="J113">
            <v>-834.93019000000004</v>
          </cell>
          <cell r="K113">
            <v>0</v>
          </cell>
          <cell r="L113">
            <v>0</v>
          </cell>
          <cell r="M113">
            <v>27.902090000000001</v>
          </cell>
          <cell r="N113">
            <v>-3888.5174000000002</v>
          </cell>
        </row>
        <row r="114">
          <cell r="B114">
            <v>6</v>
          </cell>
          <cell r="C114" t="str">
            <v>ЖИТОМИРСЬКА ОБЛАСТЬ</v>
          </cell>
          <cell r="D114">
            <v>30741096</v>
          </cell>
          <cell r="E114" t="str">
            <v>"БЕРДИЧIВСЬКА СОЛОДОВА КОМПАНIЯ"</v>
          </cell>
          <cell r="F114">
            <v>3890.1813099999999</v>
          </cell>
          <cell r="G114">
            <v>3610.3057600000002</v>
          </cell>
          <cell r="H114">
            <v>4908.3676599999999</v>
          </cell>
          <cell r="I114">
            <v>4865.2025100000001</v>
          </cell>
          <cell r="J114">
            <v>1254.8967500000001</v>
          </cell>
          <cell r="K114">
            <v>0</v>
          </cell>
          <cell r="L114">
            <v>0</v>
          </cell>
          <cell r="M114">
            <v>113.57653000000001</v>
          </cell>
          <cell r="N114">
            <v>-43.208300000000001</v>
          </cell>
        </row>
        <row r="115">
          <cell r="B115">
            <v>6</v>
          </cell>
          <cell r="C115" t="str">
            <v>ЖИТОМИРСЬКА ОБЛАСТЬ</v>
          </cell>
          <cell r="D115">
            <v>307230</v>
          </cell>
          <cell r="E115" t="str">
            <v>АКЦIОНЕРНЕ ТОВАРИСТВО ЗАКРИТОГО ТИПУ "УКРАЇНА"</v>
          </cell>
          <cell r="F115">
            <v>3060.3206599999999</v>
          </cell>
          <cell r="G115">
            <v>3041.8872099999999</v>
          </cell>
          <cell r="H115">
            <v>4769.3899000000001</v>
          </cell>
          <cell r="I115">
            <v>4845.5103200000003</v>
          </cell>
          <cell r="J115">
            <v>1803.62311</v>
          </cell>
          <cell r="K115">
            <v>0</v>
          </cell>
          <cell r="L115">
            <v>0</v>
          </cell>
          <cell r="M115">
            <v>75.161739999999995</v>
          </cell>
          <cell r="N115">
            <v>73.746719999999996</v>
          </cell>
        </row>
        <row r="116">
          <cell r="B116">
            <v>6</v>
          </cell>
          <cell r="C116" t="str">
            <v>ЖИТОМИРСЬКА ОБЛАСТЬ</v>
          </cell>
          <cell r="D116">
            <v>30853412</v>
          </cell>
          <cell r="E116" t="str">
            <v>ТОВАРИСТВО З ОБМЕЖЕНОЮ ВIДПОВIДАЛЬНIСТЮ "СПIЛЬНЕ УКРАЇНСЬКО-НIМЕЦЬКЕ ПIДПРИЄМСТВО "АТЕМ-ФРАНК"</v>
          </cell>
          <cell r="F116">
            <v>2570.20444</v>
          </cell>
          <cell r="G116">
            <v>2470.75</v>
          </cell>
          <cell r="H116">
            <v>4765.10034</v>
          </cell>
          <cell r="I116">
            <v>4833.4997800000001</v>
          </cell>
          <cell r="J116">
            <v>2362.7497800000001</v>
          </cell>
          <cell r="K116">
            <v>0</v>
          </cell>
          <cell r="L116">
            <v>0</v>
          </cell>
          <cell r="M116">
            <v>75.369709999999998</v>
          </cell>
          <cell r="N116">
            <v>68.388840000000002</v>
          </cell>
        </row>
        <row r="117">
          <cell r="B117">
            <v>6</v>
          </cell>
          <cell r="C117" t="str">
            <v>ЖИТОМИРСЬКА ОБЛАСТЬ</v>
          </cell>
          <cell r="D117">
            <v>3563198</v>
          </cell>
          <cell r="E117" t="str">
            <v>ВIДКРИТЕ АКЦIОНЕРНЕ ТОВАРИСТВО "АГРОТЕПЛОМАШ"</v>
          </cell>
          <cell r="F117">
            <v>3305.53152</v>
          </cell>
          <cell r="G117">
            <v>3375.67326</v>
          </cell>
          <cell r="H117">
            <v>4233.2470000000003</v>
          </cell>
          <cell r="I117">
            <v>4375.3469500000001</v>
          </cell>
          <cell r="J117">
            <v>999.67368999999997</v>
          </cell>
          <cell r="K117">
            <v>0</v>
          </cell>
          <cell r="L117">
            <v>0</v>
          </cell>
          <cell r="M117">
            <v>226.40090000000001</v>
          </cell>
          <cell r="N117">
            <v>142.09893</v>
          </cell>
        </row>
        <row r="118">
          <cell r="B118">
            <v>6</v>
          </cell>
          <cell r="C118" t="str">
            <v>ЖИТОМИРСЬКА ОБЛАСТЬ</v>
          </cell>
          <cell r="D118">
            <v>13560309</v>
          </cell>
          <cell r="E118" t="str">
            <v>ТОВАРИСТВО З ОБМЕЖЕНОЮ ВIДПОВIДАЛЬНIСТЮ "ЕКТА-ПРОМ"</v>
          </cell>
          <cell r="F118">
            <v>1313.5727899999999</v>
          </cell>
          <cell r="G118">
            <v>1557.9141299999999</v>
          </cell>
          <cell r="H118">
            <v>3855.6453999999999</v>
          </cell>
          <cell r="I118">
            <v>4090.1383000000001</v>
          </cell>
          <cell r="J118">
            <v>2532.22417</v>
          </cell>
          <cell r="K118">
            <v>0</v>
          </cell>
          <cell r="L118">
            <v>0</v>
          </cell>
          <cell r="M118">
            <v>486.29313999999999</v>
          </cell>
          <cell r="N118">
            <v>234.49288999999999</v>
          </cell>
        </row>
        <row r="119">
          <cell r="B119">
            <v>6</v>
          </cell>
          <cell r="C119" t="str">
            <v>ЖИТОМИРСЬКА ОБЛАСТЬ</v>
          </cell>
          <cell r="D119">
            <v>5478806</v>
          </cell>
          <cell r="E119" t="str">
            <v>ЖИТОМИРСЬКЕ ОРЕНДНЕ ПIДПРИЄМСТВО ТЕПЛОВИХ МЕРЕЖ "ЖИТОМИРТЕПЛОКОМУНЕНЕРГО"</v>
          </cell>
          <cell r="F119">
            <v>2453.9153200000001</v>
          </cell>
          <cell r="G119">
            <v>2979.5092800000002</v>
          </cell>
          <cell r="H119">
            <v>3645.24658</v>
          </cell>
          <cell r="I119">
            <v>3901.8193099999999</v>
          </cell>
          <cell r="J119">
            <v>922.31002999999998</v>
          </cell>
          <cell r="K119">
            <v>0</v>
          </cell>
          <cell r="L119">
            <v>0</v>
          </cell>
          <cell r="M119">
            <v>448.72564999999997</v>
          </cell>
          <cell r="N119">
            <v>99.271090000000001</v>
          </cell>
        </row>
        <row r="120">
          <cell r="B120">
            <v>6</v>
          </cell>
          <cell r="C120" t="str">
            <v>ЖИТОМИРСЬКА ОБЛАСТЬ</v>
          </cell>
          <cell r="D120">
            <v>1374567</v>
          </cell>
          <cell r="E120" t="str">
            <v>ВIДКРИТЕ АКЦIОНЕРНЕ ТОВАРИСТВО "КОРОСТЕНСЬКИЙ ЩЕБЗАВОД"</v>
          </cell>
          <cell r="F120">
            <v>3319.3069799999998</v>
          </cell>
          <cell r="G120">
            <v>3326.7915899999998</v>
          </cell>
          <cell r="H120">
            <v>3614.8610899999999</v>
          </cell>
          <cell r="I120">
            <v>3635.9177399999999</v>
          </cell>
          <cell r="J120">
            <v>309.12615</v>
          </cell>
          <cell r="K120">
            <v>0</v>
          </cell>
          <cell r="L120">
            <v>0</v>
          </cell>
          <cell r="M120">
            <v>38.291519999999998</v>
          </cell>
          <cell r="N120">
            <v>21.056650000000001</v>
          </cell>
        </row>
        <row r="121">
          <cell r="B121">
            <v>6</v>
          </cell>
          <cell r="C121" t="str">
            <v>ЖИТОМИРСЬКА ОБЛАСТЬ</v>
          </cell>
          <cell r="D121">
            <v>31106292</v>
          </cell>
          <cell r="E121" t="str">
            <v>ТОВАРИСТВО З ОБМЕЖЕНОЮ ВIДПОВIДАЛЬНIСТЮ ФАБРИКА "КЛАСУМ"</v>
          </cell>
          <cell r="F121">
            <v>3145.0802199999998</v>
          </cell>
          <cell r="G121">
            <v>3136.3273899999999</v>
          </cell>
          <cell r="H121">
            <v>3290.5839599999999</v>
          </cell>
          <cell r="I121">
            <v>3546.0282999999999</v>
          </cell>
          <cell r="J121">
            <v>409.70091000000002</v>
          </cell>
          <cell r="K121">
            <v>0</v>
          </cell>
          <cell r="L121">
            <v>0</v>
          </cell>
          <cell r="M121">
            <v>235.44359</v>
          </cell>
          <cell r="N121">
            <v>229.51485</v>
          </cell>
        </row>
        <row r="122">
          <cell r="B122">
            <v>7</v>
          </cell>
          <cell r="C122" t="str">
            <v>ЗАКАРПАТСЬКА ОБЛАСТЬ</v>
          </cell>
          <cell r="D122">
            <v>30913130</v>
          </cell>
          <cell r="E122" t="str">
            <v>ЗАКРИТЕ АКЦIОНЕРНЕ ТОВАРИСТВО "ЄВРОКАР"</v>
          </cell>
          <cell r="F122">
            <v>80251.653399999996</v>
          </cell>
          <cell r="G122">
            <v>82056.463699999993</v>
          </cell>
          <cell r="H122">
            <v>115519.40399999999</v>
          </cell>
          <cell r="I122">
            <v>117779.482</v>
          </cell>
          <cell r="J122">
            <v>35723.018499999998</v>
          </cell>
          <cell r="K122">
            <v>7.1190000000000003E-2</v>
          </cell>
          <cell r="L122">
            <v>7.1190000000000003E-2</v>
          </cell>
          <cell r="M122">
            <v>4634.2731599999997</v>
          </cell>
          <cell r="N122">
            <v>2259.89768</v>
          </cell>
        </row>
        <row r="123">
          <cell r="B123">
            <v>7</v>
          </cell>
          <cell r="C123" t="str">
            <v>ЗАКАРПАТСЬКА ОБЛАСТЬ</v>
          </cell>
          <cell r="D123">
            <v>131529</v>
          </cell>
          <cell r="E123" t="str">
            <v>ВIДКРИТЕ АКЦIОНЕРНЕ ТОВАРИСТВО "ЕНЕРГОПОСТАЧАЛЬНА КОМПАНIЯ "ЗАКАРПАТТЯОБЛЕНЕРГО"</v>
          </cell>
          <cell r="F123">
            <v>12613.557000000001</v>
          </cell>
          <cell r="G123">
            <v>11590.575199999999</v>
          </cell>
          <cell r="H123">
            <v>17319.042099999999</v>
          </cell>
          <cell r="I123">
            <v>22527.7372</v>
          </cell>
          <cell r="J123">
            <v>10937.162</v>
          </cell>
          <cell r="K123">
            <v>0</v>
          </cell>
          <cell r="L123">
            <v>-1616.1588999999999</v>
          </cell>
          <cell r="M123">
            <v>3408.12401</v>
          </cell>
          <cell r="N123">
            <v>3406.5955600000002</v>
          </cell>
        </row>
        <row r="124">
          <cell r="B124">
            <v>7</v>
          </cell>
          <cell r="C124" t="str">
            <v>ЗАКАРПАТСЬКА ОБЛАСТЬ</v>
          </cell>
          <cell r="D124">
            <v>412122</v>
          </cell>
          <cell r="E124" t="str">
            <v>ОРЕНДНЕ ПIДПРИЄМСТВО "УЖГОРОДСЬКИЙ КОНЬЯЧНИЙ ЗАВОД"</v>
          </cell>
          <cell r="F124">
            <v>18942.440900000001</v>
          </cell>
          <cell r="G124">
            <v>22701.845000000001</v>
          </cell>
          <cell r="H124">
            <v>22466.2228</v>
          </cell>
          <cell r="I124">
            <v>21154.309600000001</v>
          </cell>
          <cell r="J124">
            <v>-1547.5354</v>
          </cell>
          <cell r="K124">
            <v>0</v>
          </cell>
          <cell r="L124">
            <v>0</v>
          </cell>
          <cell r="M124">
            <v>1582.9793199999999</v>
          </cell>
          <cell r="N124">
            <v>-2231.9151000000002</v>
          </cell>
        </row>
        <row r="125">
          <cell r="B125">
            <v>7</v>
          </cell>
          <cell r="C125" t="str">
            <v>ЗАКАРПАТСЬКА ОБЛАСТЬ</v>
          </cell>
          <cell r="D125">
            <v>31179046</v>
          </cell>
          <cell r="E125" t="str">
            <v>ДОЧIРНЄ ПIДПРИЄМСТВО "ЗАКАРПАТСЬКИЙ ОБЛАВТОДОР" ВIДКРИТОГО АКЦIОНЕРНОГО ТОВАРИСТВА "ДЕРЖАВНА АКЦIОНЕРНА КОМПАНIЯ "АВТОМОБIЛЬНI ДОРОГИ УКРАЇНИ"</v>
          </cell>
          <cell r="F125">
            <v>5176.6349200000004</v>
          </cell>
          <cell r="G125">
            <v>5474.13141</v>
          </cell>
          <cell r="H125">
            <v>6670.7641100000001</v>
          </cell>
          <cell r="I125">
            <v>7843.7139200000001</v>
          </cell>
          <cell r="J125">
            <v>2369.5825100000002</v>
          </cell>
          <cell r="K125">
            <v>0</v>
          </cell>
          <cell r="L125">
            <v>0</v>
          </cell>
          <cell r="M125">
            <v>1187.53061</v>
          </cell>
          <cell r="N125">
            <v>1172.94811</v>
          </cell>
        </row>
        <row r="126">
          <cell r="B126">
            <v>7</v>
          </cell>
          <cell r="C126" t="str">
            <v>ЗАКАРПАТСЬКА ОБЛАСТЬ</v>
          </cell>
          <cell r="D126">
            <v>22091380</v>
          </cell>
          <cell r="E126" t="str">
            <v>СПIЛЬНЕ УКРАЄНСЬКО-ГIБРАЛТАРСЬКЕ ПIДПРИЄМСТВО"КОТНАР" У ФОРМI АКЦIОНЕРНОГО ТОВАРИСТВА ЗАКРИТОГО ТИПУ</v>
          </cell>
          <cell r="F126">
            <v>6494.6449499999999</v>
          </cell>
          <cell r="G126">
            <v>7680.5460599999997</v>
          </cell>
          <cell r="H126">
            <v>6079.4257200000002</v>
          </cell>
          <cell r="I126">
            <v>6740.1721100000004</v>
          </cell>
          <cell r="J126">
            <v>-940.37395000000004</v>
          </cell>
          <cell r="K126">
            <v>0</v>
          </cell>
          <cell r="L126">
            <v>0</v>
          </cell>
          <cell r="M126">
            <v>997.31674999999996</v>
          </cell>
          <cell r="N126">
            <v>997.31674999999996</v>
          </cell>
        </row>
        <row r="127">
          <cell r="B127">
            <v>7</v>
          </cell>
          <cell r="C127" t="str">
            <v>ЗАКАРПАТСЬКА ОБЛАСТЬ</v>
          </cell>
          <cell r="D127">
            <v>22079373</v>
          </cell>
          <cell r="E127" t="str">
            <v>СПIЛЬНЕ УКРАЄНСЬКО-АМЕРИКАНСЬКО-РОСIЙСЬКЕ ПIДПРИЄМСТВО У ФОРМI ТОВАРИСТВА З ОБМЕЖЕНОЮ ВIДПОВIДАЛЬНIСТЮ "АЙСБЕРГ"</v>
          </cell>
          <cell r="F127">
            <v>4877.9365600000001</v>
          </cell>
          <cell r="G127">
            <v>5646.1070399999999</v>
          </cell>
          <cell r="H127">
            <v>5516.4258499999996</v>
          </cell>
          <cell r="I127">
            <v>5916.0513199999996</v>
          </cell>
          <cell r="J127">
            <v>269.94427999999999</v>
          </cell>
          <cell r="K127">
            <v>0</v>
          </cell>
          <cell r="L127">
            <v>0</v>
          </cell>
          <cell r="M127">
            <v>635.20038</v>
          </cell>
          <cell r="N127">
            <v>635.20038</v>
          </cell>
        </row>
        <row r="128">
          <cell r="B128">
            <v>7</v>
          </cell>
          <cell r="C128" t="str">
            <v>ЗАКАРПАТСЬКА ОБЛАСТЬ</v>
          </cell>
          <cell r="D128">
            <v>22111964</v>
          </cell>
          <cell r="E128" t="str">
            <v>ЗАКАРПАТСЬКА ФIЛIЯ ЗАКРИТОГО АКЦIОНЕРНОГО ТОВАРИСТВА "УКРАЇНСЬКИЙ МОБIЛЬНИЙ ЗВ'ЯЗОК"</v>
          </cell>
          <cell r="F128">
            <v>4103.87</v>
          </cell>
          <cell r="G128">
            <v>4103.87</v>
          </cell>
          <cell r="H128">
            <v>4254.2179999999998</v>
          </cell>
          <cell r="I128">
            <v>4254.2179999999998</v>
          </cell>
          <cell r="J128">
            <v>150.34800000000001</v>
          </cell>
          <cell r="K128">
            <v>0</v>
          </cell>
          <cell r="L128">
            <v>0</v>
          </cell>
          <cell r="M128">
            <v>5.994E-2</v>
          </cell>
          <cell r="N128">
            <v>0</v>
          </cell>
        </row>
        <row r="129">
          <cell r="B129">
            <v>7</v>
          </cell>
          <cell r="C129" t="str">
            <v>ЗАКАРПАТСЬКА ОБЛАСТЬ</v>
          </cell>
          <cell r="D129">
            <v>2649977</v>
          </cell>
          <cell r="E129" t="str">
            <v>ДОЧIРНЄ ПIДПРИЄМСТВО САНАТОРIЙ "СОНЯЧНЕ ЗАКАРПАТТЯ" ЗАТ ЛIКУВАЛЬНО-ОЗДОРОВЧИХ ЗАКЛАДIВ ПРОФ "УКРПРОФОЗДОРОВНИЦЯ</v>
          </cell>
          <cell r="F129">
            <v>2993.4677999999999</v>
          </cell>
          <cell r="G129">
            <v>2998.78431</v>
          </cell>
          <cell r="H129">
            <v>3757.4848099999999</v>
          </cell>
          <cell r="I129">
            <v>3968.8976699999998</v>
          </cell>
          <cell r="J129">
            <v>970.11335999999994</v>
          </cell>
          <cell r="K129">
            <v>0</v>
          </cell>
          <cell r="L129">
            <v>-8.9169999999999999E-2</v>
          </cell>
          <cell r="M129">
            <v>225.95307</v>
          </cell>
          <cell r="N129">
            <v>211.32301000000001</v>
          </cell>
        </row>
        <row r="130">
          <cell r="B130">
            <v>7</v>
          </cell>
          <cell r="C130" t="str">
            <v>ЗАКАРПАТСЬКА ОБЛАСТЬ</v>
          </cell>
          <cell r="D130">
            <v>5528259</v>
          </cell>
          <cell r="E130" t="str">
            <v>ВIДКРИТЕ АКЦIОНЕРНЕ ТОВАРИСТВО "ПЛОДООВОЧ"</v>
          </cell>
          <cell r="F130">
            <v>863.35383999999999</v>
          </cell>
          <cell r="G130">
            <v>741.55488000000003</v>
          </cell>
          <cell r="H130">
            <v>2302.76962</v>
          </cell>
          <cell r="I130">
            <v>3541.8868699999998</v>
          </cell>
          <cell r="J130">
            <v>2800.3319900000001</v>
          </cell>
          <cell r="K130">
            <v>0</v>
          </cell>
          <cell r="L130">
            <v>0</v>
          </cell>
          <cell r="M130">
            <v>751.02468999999996</v>
          </cell>
          <cell r="N130">
            <v>738.39215999999999</v>
          </cell>
        </row>
        <row r="131">
          <cell r="B131">
            <v>7</v>
          </cell>
          <cell r="C131" t="str">
            <v>ЗАКАРПАТСЬКА ОБЛАСТЬ</v>
          </cell>
          <cell r="D131">
            <v>20455240</v>
          </cell>
          <cell r="E131" t="str">
            <v>ПРИВАТНЕ ПIДПРИЄМСТВО "КАРНIКА"</v>
          </cell>
          <cell r="F131">
            <v>2392.0141699999999</v>
          </cell>
          <cell r="G131">
            <v>2352.6611699999999</v>
          </cell>
          <cell r="H131">
            <v>2906.2477899999999</v>
          </cell>
          <cell r="I131">
            <v>3363.0677900000001</v>
          </cell>
          <cell r="J131">
            <v>1010.40662</v>
          </cell>
          <cell r="K131">
            <v>0</v>
          </cell>
          <cell r="L131">
            <v>0</v>
          </cell>
          <cell r="M131">
            <v>456.82215000000002</v>
          </cell>
          <cell r="N131">
            <v>456.82</v>
          </cell>
        </row>
        <row r="132">
          <cell r="B132">
            <v>7</v>
          </cell>
          <cell r="C132" t="str">
            <v>ЗАКАРПАТСЬКА ОБЛАСТЬ</v>
          </cell>
          <cell r="D132">
            <v>22083669</v>
          </cell>
          <cell r="E132" t="str">
            <v>ТОВАРИСТВО З ОБМЕЖЕНОЮ ВIДПОВIДАЛЬНIСТЮ "УНIВЕРСАЛ-М"</v>
          </cell>
          <cell r="F132">
            <v>2286.8150799999999</v>
          </cell>
          <cell r="G132">
            <v>2390.6939400000001</v>
          </cell>
          <cell r="H132">
            <v>2464.8906299999999</v>
          </cell>
          <cell r="I132">
            <v>2786.9076300000002</v>
          </cell>
          <cell r="J132">
            <v>396.21368999999999</v>
          </cell>
          <cell r="K132">
            <v>0</v>
          </cell>
          <cell r="L132">
            <v>0</v>
          </cell>
          <cell r="M132">
            <v>427.17406</v>
          </cell>
          <cell r="N132">
            <v>322.017</v>
          </cell>
        </row>
        <row r="133">
          <cell r="B133">
            <v>7</v>
          </cell>
          <cell r="C133" t="str">
            <v>ЗАКАРПАТСЬКА ОБЛАСТЬ</v>
          </cell>
          <cell r="D133">
            <v>1037092</v>
          </cell>
          <cell r="E133" t="str">
            <v>ВIДКРИТЕ АКЦIОНЕРНЕ ТОВАРИСТВО "ВИНОГРАДIВСЬКА ПЕРЕСУВНА МЕХАНIЗОВАНА КОЛОНА №78"</v>
          </cell>
          <cell r="F133">
            <v>2018.9525699999999</v>
          </cell>
          <cell r="G133">
            <v>2191.8226199999999</v>
          </cell>
          <cell r="H133">
            <v>2427.1972599999999</v>
          </cell>
          <cell r="I133">
            <v>2686.0823</v>
          </cell>
          <cell r="J133">
            <v>494.25968</v>
          </cell>
          <cell r="K133">
            <v>0</v>
          </cell>
          <cell r="L133">
            <v>0</v>
          </cell>
          <cell r="M133">
            <v>434.05826999999999</v>
          </cell>
          <cell r="N133">
            <v>258.88467000000003</v>
          </cell>
        </row>
        <row r="134">
          <cell r="B134">
            <v>7</v>
          </cell>
          <cell r="C134" t="str">
            <v>ЗАКАРПАТСЬКА ОБЛАСТЬ</v>
          </cell>
          <cell r="D134">
            <v>30104493</v>
          </cell>
          <cell r="E134" t="str">
            <v>ТОВАРИСТВО З ОБМЕЖЕНОЮ ВIДПОВIДАЛЬНIСТЮ "ЗАВОД "КОНВЕКТОР"</v>
          </cell>
          <cell r="F134">
            <v>2052.7278099999999</v>
          </cell>
          <cell r="G134">
            <v>2052.7271000000001</v>
          </cell>
          <cell r="H134">
            <v>2307.6967</v>
          </cell>
          <cell r="I134">
            <v>2578.2147</v>
          </cell>
          <cell r="J134">
            <v>525.48760000000004</v>
          </cell>
          <cell r="K134">
            <v>0</v>
          </cell>
          <cell r="L134">
            <v>0</v>
          </cell>
          <cell r="M134">
            <v>270.51870000000002</v>
          </cell>
          <cell r="N134">
            <v>270.51799999999997</v>
          </cell>
        </row>
        <row r="135">
          <cell r="B135">
            <v>7</v>
          </cell>
          <cell r="C135" t="str">
            <v>ЗАКАРПАТСЬКА ОБЛАСТЬ</v>
          </cell>
          <cell r="D135">
            <v>371512</v>
          </cell>
          <cell r="E135" t="str">
            <v>ВIДКРИТЕ АКЦIОНЕРНЕ ТОВАРИСТВО "СВАЛЯВСЬКI МIНЕРАЛЬНI ВОДИ"</v>
          </cell>
          <cell r="F135">
            <v>1709.52037</v>
          </cell>
          <cell r="G135">
            <v>1677.2774899999999</v>
          </cell>
          <cell r="H135">
            <v>2230.28863</v>
          </cell>
          <cell r="I135">
            <v>2429.66374</v>
          </cell>
          <cell r="J135">
            <v>752.38625000000002</v>
          </cell>
          <cell r="K135">
            <v>0</v>
          </cell>
          <cell r="L135">
            <v>0</v>
          </cell>
          <cell r="M135">
            <v>204.88930999999999</v>
          </cell>
          <cell r="N135">
            <v>199.37499</v>
          </cell>
        </row>
        <row r="136">
          <cell r="B136">
            <v>7</v>
          </cell>
          <cell r="C136" t="str">
            <v>ЗАКАРПАТСЬКА ОБЛАСТЬ</v>
          </cell>
          <cell r="D136">
            <v>453256</v>
          </cell>
          <cell r="E136" t="str">
            <v>ВIДКРИТЕ АКЦIОНЕРНЕ ТОВАРИСТВО "УЖГОРОДМОЛОКО"</v>
          </cell>
          <cell r="F136">
            <v>4.4103599999999998</v>
          </cell>
          <cell r="G136">
            <v>5.8125600000000004</v>
          </cell>
          <cell r="H136">
            <v>2361.2469299999998</v>
          </cell>
          <cell r="I136">
            <v>2397.1907900000001</v>
          </cell>
          <cell r="J136">
            <v>2391.3782299999998</v>
          </cell>
          <cell r="K136">
            <v>0</v>
          </cell>
          <cell r="L136">
            <v>0</v>
          </cell>
          <cell r="M136">
            <v>29.487860000000001</v>
          </cell>
          <cell r="N136">
            <v>28.556339999999999</v>
          </cell>
        </row>
        <row r="137">
          <cell r="B137">
            <v>7</v>
          </cell>
          <cell r="C137" t="str">
            <v>ЗАКАРПАТСЬКА ОБЛАСТЬ</v>
          </cell>
          <cell r="D137">
            <v>22073637</v>
          </cell>
          <cell r="E137" t="str">
            <v>УКРАЄНСЬКО-АВСТРIЙСЬКЕ ПIДПРИЄМСТВО З IНОЗЕМНИМИ IНВЕСТИЦIЯМИ У ФОРМI ТОВАРИСТВА З ОБМЕЖЕНОЮ ВIДПОВIДАЛЬНIСТЮ " ФIШЕР-МУКАЧЕВО"</v>
          </cell>
          <cell r="F137">
            <v>-1691.9463000000001</v>
          </cell>
          <cell r="G137">
            <v>-5631.9578000000001</v>
          </cell>
          <cell r="H137">
            <v>-1323.1686</v>
          </cell>
          <cell r="I137">
            <v>2256.65697</v>
          </cell>
          <cell r="J137">
            <v>7888.61481</v>
          </cell>
          <cell r="K137">
            <v>0</v>
          </cell>
          <cell r="L137">
            <v>0</v>
          </cell>
          <cell r="M137">
            <v>4579.5254999999997</v>
          </cell>
          <cell r="N137">
            <v>3627.8957399999999</v>
          </cell>
        </row>
        <row r="138">
          <cell r="B138">
            <v>7</v>
          </cell>
          <cell r="C138" t="str">
            <v>ЗАКАРПАТСЬКА ОБЛАСТЬ</v>
          </cell>
          <cell r="D138">
            <v>31326993</v>
          </cell>
          <cell r="E138" t="str">
            <v>ТОВАРИСТВО З ОБМЕЖЕНОЮ ВIДПОВIДАЛЬНIСТЮ " ЗАКАРПАТСЬКА ПРОДОВОЛЬЧА ГРУПА "</v>
          </cell>
          <cell r="F138">
            <v>1771.7058199999999</v>
          </cell>
          <cell r="G138">
            <v>1881.2070200000001</v>
          </cell>
          <cell r="H138">
            <v>1764.3357900000001</v>
          </cell>
          <cell r="I138">
            <v>2208.8147899999999</v>
          </cell>
          <cell r="J138">
            <v>327.60777000000002</v>
          </cell>
          <cell r="K138">
            <v>0</v>
          </cell>
          <cell r="L138">
            <v>0</v>
          </cell>
          <cell r="M138">
            <v>128.20571000000001</v>
          </cell>
          <cell r="N138">
            <v>66.484700000000004</v>
          </cell>
        </row>
        <row r="139">
          <cell r="B139">
            <v>7</v>
          </cell>
          <cell r="C139" t="str">
            <v>ЗАКАРПАТСЬКА ОБЛАСТЬ</v>
          </cell>
          <cell r="D139">
            <v>26530474</v>
          </cell>
          <cell r="E139" t="str">
            <v>ФIЛIЯ АКЦIОНЕРНОГО КОМЕРЦIЙНОГО БАНКУ "РАЙФФАЙЗЕНБАНК УКРАЇНА" В М.УЖГОРОДI</v>
          </cell>
          <cell r="F139">
            <v>225.34377000000001</v>
          </cell>
          <cell r="G139">
            <v>225.34616</v>
          </cell>
          <cell r="H139">
            <v>1989.6287</v>
          </cell>
          <cell r="I139">
            <v>1989.62643</v>
          </cell>
          <cell r="J139">
            <v>1764.28027</v>
          </cell>
          <cell r="K139">
            <v>0</v>
          </cell>
          <cell r="L139">
            <v>0</v>
          </cell>
          <cell r="M139">
            <v>1.2E-4</v>
          </cell>
          <cell r="N139">
            <v>-2.2699999999999999E-3</v>
          </cell>
        </row>
        <row r="140">
          <cell r="B140">
            <v>7</v>
          </cell>
          <cell r="C140" t="str">
            <v>ЗАКАРПАТСЬКА ОБЛАСТЬ</v>
          </cell>
          <cell r="D140">
            <v>8596883</v>
          </cell>
          <cell r="E140" t="str">
            <v>ВIДДIЛ ДЕРЖАВНОЇ СЛУЖБИ ОХОРОНИ ПРИ УМВС УКРАЇНИ В ЗАКАРПАТСЬКIЙ ОБЛАСТI</v>
          </cell>
          <cell r="F140">
            <v>1771.9856400000001</v>
          </cell>
          <cell r="G140">
            <v>1771.9856400000001</v>
          </cell>
          <cell r="H140">
            <v>1811.55171</v>
          </cell>
          <cell r="I140">
            <v>1977.3542</v>
          </cell>
          <cell r="J140">
            <v>205.36856</v>
          </cell>
          <cell r="K140">
            <v>0</v>
          </cell>
          <cell r="L140">
            <v>0</v>
          </cell>
          <cell r="M140">
            <v>171.24091999999999</v>
          </cell>
          <cell r="N140">
            <v>165.80249000000001</v>
          </cell>
        </row>
        <row r="141">
          <cell r="B141">
            <v>7</v>
          </cell>
          <cell r="C141" t="str">
            <v>ЗАКАРПАТСЬКА ОБЛАСТЬ</v>
          </cell>
          <cell r="D141">
            <v>30953330</v>
          </cell>
          <cell r="E141" t="str">
            <v>ТОВАРИСТВО З ОБМЕЖЕНОЮ ВIДПОВIДАЛЬНIСТЮ "НIДАН+"</v>
          </cell>
          <cell r="F141">
            <v>-299.54286000000002</v>
          </cell>
          <cell r="G141">
            <v>-401.72421000000003</v>
          </cell>
          <cell r="H141">
            <v>2023.2936500000001</v>
          </cell>
          <cell r="I141">
            <v>1974.1316999999999</v>
          </cell>
          <cell r="J141">
            <v>2375.8559100000002</v>
          </cell>
          <cell r="K141">
            <v>0</v>
          </cell>
          <cell r="L141">
            <v>0</v>
          </cell>
          <cell r="M141">
            <v>504.97761000000003</v>
          </cell>
          <cell r="N141">
            <v>504.97761000000003</v>
          </cell>
        </row>
        <row r="142">
          <cell r="B142">
            <v>8</v>
          </cell>
          <cell r="C142" t="str">
            <v>ЗАПОРIЗЬКА ОБЛАСТЬ</v>
          </cell>
          <cell r="D142">
            <v>32096432</v>
          </cell>
          <cell r="E142" t="str">
            <v>ДОЧIРНЄ ПIДПРИЄМСТВО "IМIДЖ ХОЛДИНГ" АКЦIОНЕРНОЄ КОМПАНIЄ "IМIДЖ ХОЛДИНГ АПС"</v>
          </cell>
          <cell r="F142">
            <v>165024.84400000001</v>
          </cell>
          <cell r="G142">
            <v>260837.383</v>
          </cell>
          <cell r="H142">
            <v>437067.27100000001</v>
          </cell>
          <cell r="I142">
            <v>555397.696</v>
          </cell>
          <cell r="J142">
            <v>294560.31300000002</v>
          </cell>
          <cell r="K142">
            <v>0</v>
          </cell>
          <cell r="L142">
            <v>-2829.0702999999999</v>
          </cell>
          <cell r="M142">
            <v>230456.96799999999</v>
          </cell>
          <cell r="N142">
            <v>115040.817</v>
          </cell>
        </row>
        <row r="143">
          <cell r="B143">
            <v>8</v>
          </cell>
          <cell r="C143" t="str">
            <v>ЗАПОРIЗЬКА ОБЛАСТЬ</v>
          </cell>
          <cell r="D143">
            <v>25480917</v>
          </cell>
          <cell r="E143" t="str">
            <v>ЗАКРИТЕ АКЦIОНЕРНЕ ТОВАРИСТВО З IНОЗЕМНОЮ IНВЕСТИЦIЄЮ "ЗАПОРIЗЬКИЙ АВТОМОБIЛЕБУДIВНИЙ ЗАВОД"</v>
          </cell>
          <cell r="F143">
            <v>253165.266</v>
          </cell>
          <cell r="G143">
            <v>202285.82699999999</v>
          </cell>
          <cell r="H143">
            <v>296507.01500000001</v>
          </cell>
          <cell r="I143">
            <v>304788.78700000001</v>
          </cell>
          <cell r="J143">
            <v>102502.959</v>
          </cell>
          <cell r="K143">
            <v>0</v>
          </cell>
          <cell r="L143">
            <v>0</v>
          </cell>
          <cell r="M143">
            <v>8308.8997299999992</v>
          </cell>
          <cell r="N143">
            <v>8279.5994599999995</v>
          </cell>
        </row>
        <row r="144">
          <cell r="B144">
            <v>8</v>
          </cell>
          <cell r="C144" t="str">
            <v>ЗАПОРIЗЬКА ОБЛАСТЬ</v>
          </cell>
          <cell r="D144">
            <v>130872</v>
          </cell>
          <cell r="E144" t="str">
            <v>ВIДКРИТЕ АКЦIОНЕРНЕ ТОВАРИСТВО "ДНIПРОЕНЕРГО"</v>
          </cell>
          <cell r="F144">
            <v>266738.17300000001</v>
          </cell>
          <cell r="G144">
            <v>278682.679</v>
          </cell>
          <cell r="H144">
            <v>206539.859</v>
          </cell>
          <cell r="I144">
            <v>218911.859</v>
          </cell>
          <cell r="J144">
            <v>-59770.821000000004</v>
          </cell>
          <cell r="K144">
            <v>0</v>
          </cell>
          <cell r="L144">
            <v>-364.38900999999998</v>
          </cell>
          <cell r="M144">
            <v>8840.7079200000007</v>
          </cell>
          <cell r="N144">
            <v>8840.70759</v>
          </cell>
        </row>
        <row r="145">
          <cell r="B145">
            <v>8</v>
          </cell>
          <cell r="C145" t="str">
            <v>ЗАПОРIЗЬКА ОБЛАСТЬ</v>
          </cell>
          <cell r="D145">
            <v>194731</v>
          </cell>
          <cell r="E145" t="str">
            <v>КАЗЕННЕ ПIДПРИЄМСТВО "ЗАПОРIЗЬКИЙ ТИТАНО-МАГНIЄВИЙ КОМБIНАТ"</v>
          </cell>
          <cell r="F145">
            <v>80188.746199999994</v>
          </cell>
          <cell r="G145">
            <v>80658.745999999999</v>
          </cell>
          <cell r="H145">
            <v>162382.29999999999</v>
          </cell>
          <cell r="I145">
            <v>169828.81599999999</v>
          </cell>
          <cell r="J145">
            <v>89170.069699999993</v>
          </cell>
          <cell r="K145">
            <v>0</v>
          </cell>
          <cell r="L145">
            <v>0</v>
          </cell>
          <cell r="M145">
            <v>11648.773300000001</v>
          </cell>
          <cell r="N145">
            <v>7446.3915399999996</v>
          </cell>
        </row>
        <row r="146">
          <cell r="B146">
            <v>8</v>
          </cell>
          <cell r="C146" t="str">
            <v>ЗАПОРIЗЬКА ОБЛАСТЬ</v>
          </cell>
          <cell r="D146">
            <v>377511</v>
          </cell>
          <cell r="E146" t="str">
            <v>ВIДКРИТЕ АКЦIОНЕРНЕ ТОВАРИСТВО ПИВО-БЕЗАЛКОГОЛЬНИЙ КОМБIНАТ "СЛАВУТИЧ"</v>
          </cell>
          <cell r="F146">
            <v>129125.33500000001</v>
          </cell>
          <cell r="G146">
            <v>127688.924</v>
          </cell>
          <cell r="H146">
            <v>115528.97</v>
          </cell>
          <cell r="I146">
            <v>115853.065</v>
          </cell>
          <cell r="J146">
            <v>-11835.859</v>
          </cell>
          <cell r="K146">
            <v>0</v>
          </cell>
          <cell r="L146">
            <v>0</v>
          </cell>
          <cell r="M146">
            <v>507.86500999999998</v>
          </cell>
          <cell r="N146">
            <v>290.36590000000001</v>
          </cell>
        </row>
        <row r="147">
          <cell r="B147">
            <v>8</v>
          </cell>
          <cell r="C147" t="str">
            <v>ЗАПОРIЗЬКА ОБЛАСТЬ</v>
          </cell>
          <cell r="D147">
            <v>19355964</v>
          </cell>
          <cell r="E147" t="str">
            <v>ВIДОКРЕМЛЕНИЙ ПIДРОЗДIЛ "ЗАПОРIЗЬКА АТОМНА ЕЛЕКТРИЧНА СТАНЦIЯ " ДЕРЖАВНОГО ПIДПРИЄМСТВА "НАЦIОНАЛЬНА АТОМНА ЕНЕРГОГЕНЕРУЮЧА КОМПАНIЯ "ЕНЕРГОАТОМ"</v>
          </cell>
          <cell r="F147">
            <v>60179.949099999998</v>
          </cell>
          <cell r="G147">
            <v>97105.2261</v>
          </cell>
          <cell r="H147">
            <v>145847.58199999999</v>
          </cell>
          <cell r="I147">
            <v>102702.348</v>
          </cell>
          <cell r="J147">
            <v>5597.1218200000003</v>
          </cell>
          <cell r="K147">
            <v>0</v>
          </cell>
          <cell r="L147">
            <v>-17521.933000000001</v>
          </cell>
          <cell r="M147">
            <v>1401.1740500000001</v>
          </cell>
          <cell r="N147">
            <v>-60694.902000000002</v>
          </cell>
        </row>
        <row r="148">
          <cell r="B148">
            <v>8</v>
          </cell>
          <cell r="C148" t="str">
            <v>ЗАПОРIЗЬКА ОБЛАСТЬ</v>
          </cell>
          <cell r="D148">
            <v>191224</v>
          </cell>
          <cell r="E148" t="str">
            <v>ВIДКРИТЕ АКЦIОНЕРНЕ ТОВАРИСТВО "ЗАПОРОЖКОКС"</v>
          </cell>
          <cell r="F148">
            <v>95307.209499999997</v>
          </cell>
          <cell r="G148">
            <v>92529.313899999994</v>
          </cell>
          <cell r="H148">
            <v>71387.785699999993</v>
          </cell>
          <cell r="I148">
            <v>89338.612399999998</v>
          </cell>
          <cell r="J148">
            <v>-3190.7015999999999</v>
          </cell>
          <cell r="K148">
            <v>0</v>
          </cell>
          <cell r="L148">
            <v>-2859.2903999999999</v>
          </cell>
          <cell r="M148">
            <v>15206.828799999999</v>
          </cell>
          <cell r="N148">
            <v>15090.438</v>
          </cell>
        </row>
        <row r="149">
          <cell r="B149">
            <v>8</v>
          </cell>
          <cell r="C149" t="str">
            <v>ЗАПОРIЗЬКА ОБЛАСТЬ</v>
          </cell>
          <cell r="D149">
            <v>194122</v>
          </cell>
          <cell r="E149" t="str">
            <v>ВIДКРИТЕ АКЦIОНЕРНЕ ТОВАРИСТВО "ЗАПОРIЗЬКИЙ ВИРОБНИЧИЙ АЛЮМIНIЄВИЙ КОМБIНАТ"</v>
          </cell>
          <cell r="F149">
            <v>-472.38247000000001</v>
          </cell>
          <cell r="G149">
            <v>34120.271000000001</v>
          </cell>
          <cell r="H149">
            <v>9840.8368699999992</v>
          </cell>
          <cell r="I149">
            <v>42172.3462</v>
          </cell>
          <cell r="J149">
            <v>8052.0752700000003</v>
          </cell>
          <cell r="K149">
            <v>0</v>
          </cell>
          <cell r="L149">
            <v>0</v>
          </cell>
          <cell r="M149">
            <v>80963.746100000004</v>
          </cell>
          <cell r="N149">
            <v>32313.894700000001</v>
          </cell>
        </row>
        <row r="150">
          <cell r="B150">
            <v>8</v>
          </cell>
          <cell r="C150" t="str">
            <v>ЗАПОРIЗЬКА ОБЛАСТЬ</v>
          </cell>
          <cell r="D150">
            <v>130926</v>
          </cell>
          <cell r="E150" t="str">
            <v>ВIДКРИТЕ АКЦIОНЕРНЕ ТОВАРИСТВО "ЗАПОРIЖЖЯОБЛЕНЕРГО"</v>
          </cell>
          <cell r="F150">
            <v>46063.197899999999</v>
          </cell>
          <cell r="G150">
            <v>43675.812599999997</v>
          </cell>
          <cell r="H150">
            <v>28538.5262</v>
          </cell>
          <cell r="I150">
            <v>32538.990399999999</v>
          </cell>
          <cell r="J150">
            <v>-11136.822</v>
          </cell>
          <cell r="K150">
            <v>1005.85384</v>
          </cell>
          <cell r="L150">
            <v>-1476.8625999999999</v>
          </cell>
          <cell r="M150">
            <v>2579.3069799999998</v>
          </cell>
          <cell r="N150">
            <v>2504.8777500000001</v>
          </cell>
        </row>
        <row r="151">
          <cell r="B151">
            <v>8</v>
          </cell>
          <cell r="C151" t="str">
            <v>ЗАПОРIЗЬКА ОБЛАСТЬ</v>
          </cell>
          <cell r="D151">
            <v>32028053</v>
          </cell>
          <cell r="E151" t="str">
            <v>ТОВАРИСТВО З ОБМЕЖЕНОЮ ВIДПОВIДАЛЬНIСТЮ "ЦЕНТРОСТАЛЬ"</v>
          </cell>
          <cell r="F151">
            <v>9058.2819999999992</v>
          </cell>
          <cell r="G151">
            <v>9397.7819999999992</v>
          </cell>
          <cell r="H151">
            <v>28872.377199999999</v>
          </cell>
          <cell r="I151">
            <v>30939.687999999998</v>
          </cell>
          <cell r="J151">
            <v>21541.905999999999</v>
          </cell>
          <cell r="K151">
            <v>0</v>
          </cell>
          <cell r="L151">
            <v>0</v>
          </cell>
          <cell r="M151">
            <v>2407.6067899999998</v>
          </cell>
          <cell r="N151">
            <v>2067.31079</v>
          </cell>
        </row>
        <row r="152">
          <cell r="B152">
            <v>8</v>
          </cell>
          <cell r="C152" t="str">
            <v>ЗАПОРIЗЬКА ОБЛАСТЬ</v>
          </cell>
          <cell r="D152">
            <v>32116212</v>
          </cell>
          <cell r="E152" t="str">
            <v>ТОВАРИСТВО З ОБМЕЖЕНОЮ ВIДПОВIДАЛЬНIСТЮ "ЗАРС"</v>
          </cell>
          <cell r="F152">
            <v>86518.215200000006</v>
          </cell>
          <cell r="G152">
            <v>101384.557</v>
          </cell>
          <cell r="H152">
            <v>29942.111199999999</v>
          </cell>
          <cell r="I152">
            <v>28913.268800000002</v>
          </cell>
          <cell r="J152">
            <v>-72471.288</v>
          </cell>
          <cell r="K152">
            <v>0</v>
          </cell>
          <cell r="L152">
            <v>0</v>
          </cell>
          <cell r="M152">
            <v>1131.7102600000001</v>
          </cell>
          <cell r="N152">
            <v>-1028.8424</v>
          </cell>
        </row>
        <row r="153">
          <cell r="B153">
            <v>8</v>
          </cell>
          <cell r="C153" t="str">
            <v>ЗАПОРIЗЬКА ОБЛАСТЬ</v>
          </cell>
          <cell r="D153">
            <v>186536</v>
          </cell>
          <cell r="E153" t="str">
            <v>ВIДКРИТЕ АКЦIОНЕРНЕ ТОВАРИСТВО "ЕЛЕКТРОМЕТАЛУРГIЙНИЙ ЗАВОД "ДНIПРОСПЕЦСТАЛЬ" IМ. А.М.КУЗЬМIНА"</v>
          </cell>
          <cell r="F153">
            <v>13036.246999999999</v>
          </cell>
          <cell r="G153">
            <v>3030.99539</v>
          </cell>
          <cell r="H153">
            <v>-11435.153</v>
          </cell>
          <cell r="I153">
            <v>24413.8622</v>
          </cell>
          <cell r="J153">
            <v>21382.8668</v>
          </cell>
          <cell r="K153">
            <v>0</v>
          </cell>
          <cell r="L153">
            <v>0</v>
          </cell>
          <cell r="M153">
            <v>54995.864800000003</v>
          </cell>
          <cell r="N153">
            <v>35805.151299999998</v>
          </cell>
        </row>
        <row r="154">
          <cell r="B154">
            <v>8</v>
          </cell>
          <cell r="C154" t="str">
            <v>ЗАПОРIЗЬКА ОБЛАСТЬ</v>
          </cell>
          <cell r="D154">
            <v>191885</v>
          </cell>
          <cell r="E154" t="str">
            <v>ВIДКРИТЕ АКЦIОНЕРНЕ ТОВАРИСТВО "ЗАПОРIЖВОГНЕТРИВ"</v>
          </cell>
          <cell r="F154">
            <v>9852.2865700000002</v>
          </cell>
          <cell r="G154">
            <v>11289.091</v>
          </cell>
          <cell r="H154">
            <v>24354.793300000001</v>
          </cell>
          <cell r="I154">
            <v>22690.691800000001</v>
          </cell>
          <cell r="J154">
            <v>11401.6008</v>
          </cell>
          <cell r="K154">
            <v>0</v>
          </cell>
          <cell r="L154">
            <v>0</v>
          </cell>
          <cell r="M154">
            <v>13.66977</v>
          </cell>
          <cell r="N154">
            <v>-1664.4565</v>
          </cell>
        </row>
        <row r="155">
          <cell r="B155">
            <v>8</v>
          </cell>
          <cell r="C155" t="str">
            <v>ЗАПОРIЗЬКА ОБЛАСТЬ</v>
          </cell>
          <cell r="D155">
            <v>130889</v>
          </cell>
          <cell r="E155" t="str">
            <v>ФIЛIЯ "ДНIПРОВСЬКА ГЕС" ВIДКРИТОГО АКЦIОНЕРНОГО ТОВАРИСТВА "УКРГIДРОЕНЕРГО"</v>
          </cell>
          <cell r="F155">
            <v>15571.1909</v>
          </cell>
          <cell r="G155">
            <v>15550.3153</v>
          </cell>
          <cell r="H155">
            <v>22223.3514</v>
          </cell>
          <cell r="I155">
            <v>21401.4781</v>
          </cell>
          <cell r="J155">
            <v>5851.1628499999997</v>
          </cell>
          <cell r="K155">
            <v>0</v>
          </cell>
          <cell r="L155">
            <v>0</v>
          </cell>
          <cell r="M155">
            <v>19.702179999999998</v>
          </cell>
          <cell r="N155">
            <v>-821.87323000000004</v>
          </cell>
        </row>
        <row r="156">
          <cell r="B156">
            <v>8</v>
          </cell>
          <cell r="C156" t="str">
            <v>ЗАПОРIЗЬКА ОБЛАСТЬ</v>
          </cell>
          <cell r="D156">
            <v>1056273</v>
          </cell>
          <cell r="E156" t="str">
            <v>ВIДКРИТЕ АКЦIОНЕРНЕ ТОВАРИСТВО "ЗАПОРIЗЬКИЙ ЕЛЕКТРОВОЗОРЕМОНТНИЙ ЗАВОД"</v>
          </cell>
          <cell r="F156">
            <v>13382.917799999999</v>
          </cell>
          <cell r="G156">
            <v>13385.451999999999</v>
          </cell>
          <cell r="H156">
            <v>16920.836899999998</v>
          </cell>
          <cell r="I156">
            <v>18500.3387</v>
          </cell>
          <cell r="J156">
            <v>5114.8867700000001</v>
          </cell>
          <cell r="K156">
            <v>0</v>
          </cell>
          <cell r="L156">
            <v>0</v>
          </cell>
          <cell r="M156">
            <v>1600.86123</v>
          </cell>
          <cell r="N156">
            <v>1579.5018399999999</v>
          </cell>
        </row>
        <row r="157">
          <cell r="B157">
            <v>8</v>
          </cell>
          <cell r="C157" t="str">
            <v>ЗАПОРIЗЬКА ОБЛАСТЬ</v>
          </cell>
          <cell r="D157">
            <v>4851255</v>
          </cell>
          <cell r="E157" t="str">
            <v>ВIДКРИТЕ АКЦIОНЕРНЕ ТОВАРИСТВО "БУДIВЕЛЬНО-МОНТАЖНЕ УПРАВЛIННЯ "ЗАПОРIЖСТАЛЬБУД-1"</v>
          </cell>
          <cell r="F157">
            <v>12482.1283</v>
          </cell>
          <cell r="G157">
            <v>12482.144</v>
          </cell>
          <cell r="H157">
            <v>16867.780200000001</v>
          </cell>
          <cell r="I157">
            <v>18059.263800000001</v>
          </cell>
          <cell r="J157">
            <v>5577.1197199999997</v>
          </cell>
          <cell r="K157">
            <v>0</v>
          </cell>
          <cell r="L157">
            <v>0</v>
          </cell>
          <cell r="M157">
            <v>1191.5177000000001</v>
          </cell>
          <cell r="N157">
            <v>1191.4835700000001</v>
          </cell>
        </row>
        <row r="158">
          <cell r="B158">
            <v>8</v>
          </cell>
          <cell r="C158" t="str">
            <v>ЗАПОРIЗЬКА ОБЛАСТЬ</v>
          </cell>
          <cell r="D158">
            <v>3327121</v>
          </cell>
          <cell r="E158" t="str">
            <v>КОМУНАЛЬНЕ ПIДПРИЄМСТВО "ВОДОКАНАЛ"</v>
          </cell>
          <cell r="F158">
            <v>953.60134000000005</v>
          </cell>
          <cell r="G158">
            <v>3997.50326</v>
          </cell>
          <cell r="H158">
            <v>15745.9179</v>
          </cell>
          <cell r="I158">
            <v>14743.0501</v>
          </cell>
          <cell r="J158">
            <v>10745.5468</v>
          </cell>
          <cell r="K158">
            <v>0</v>
          </cell>
          <cell r="L158">
            <v>0</v>
          </cell>
          <cell r="M158">
            <v>1897.48479</v>
          </cell>
          <cell r="N158">
            <v>-1078.2791999999999</v>
          </cell>
        </row>
        <row r="159">
          <cell r="B159">
            <v>8</v>
          </cell>
          <cell r="C159" t="str">
            <v>ЗАПОРIЗЬКА ОБЛАСТЬ</v>
          </cell>
          <cell r="D159">
            <v>14312921</v>
          </cell>
          <cell r="E159" t="str">
            <v>ДЕРЖАВНЕ ПIДПРИЄМСТВО "ЗАПОРIЗЬКЕ МАШИНОБУДIВНЕ КОНСТРУКТОРСЬКЕ БЮРО "ПРОГРЕС" IМЕНI АКАДЕМIКА О.Г.IВЧЕНКА</v>
          </cell>
          <cell r="F159">
            <v>15059.3117</v>
          </cell>
          <cell r="G159">
            <v>12181.5656</v>
          </cell>
          <cell r="H159">
            <v>14492.656999999999</v>
          </cell>
          <cell r="I159">
            <v>14494.5398</v>
          </cell>
          <cell r="J159">
            <v>2312.9741300000001</v>
          </cell>
          <cell r="K159">
            <v>0</v>
          </cell>
          <cell r="L159">
            <v>0</v>
          </cell>
          <cell r="M159">
            <v>4.5453099999999997</v>
          </cell>
          <cell r="N159">
            <v>-21.40428</v>
          </cell>
        </row>
        <row r="160">
          <cell r="B160">
            <v>8</v>
          </cell>
          <cell r="C160" t="str">
            <v>ЗАПОРIЗЬКА ОБЛАСТЬ</v>
          </cell>
          <cell r="D160">
            <v>191218</v>
          </cell>
          <cell r="E160" t="str">
            <v>ПIДПРИЄМСТВО З IНОЗЕМНИМИ IНВЕСТИЦIЯМИ У ФОРМI ЗАКРИТОГО АКЦIОНЕРНОГО ТОВАРИСТВА "ЗАПОРIЗЬКИЙ ЗАЛIЗОРУДНИЙ КОМБIНАТ"</v>
          </cell>
          <cell r="F160">
            <v>22281.628499999999</v>
          </cell>
          <cell r="G160">
            <v>20408.088500000002</v>
          </cell>
          <cell r="H160">
            <v>16164.6474</v>
          </cell>
          <cell r="I160">
            <v>14175.573200000001</v>
          </cell>
          <cell r="J160">
            <v>-6232.5153</v>
          </cell>
          <cell r="K160">
            <v>0</v>
          </cell>
          <cell r="L160">
            <v>0</v>
          </cell>
          <cell r="M160">
            <v>2439.2582400000001</v>
          </cell>
          <cell r="N160">
            <v>-1991.2677000000001</v>
          </cell>
        </row>
        <row r="161">
          <cell r="B161">
            <v>8</v>
          </cell>
          <cell r="C161" t="str">
            <v>ЗАПОРIЗЬКА ОБЛАСТЬ</v>
          </cell>
          <cell r="D161">
            <v>213428</v>
          </cell>
          <cell r="E161" t="str">
            <v>ВIДКРИТЕ АКЦIОНЕРНЕ ТОВАРИСТВО "ЗАПОРIЖТРАНСФОРМАТОР"</v>
          </cell>
          <cell r="F161">
            <v>17083.169600000001</v>
          </cell>
          <cell r="G161">
            <v>16206.113600000001</v>
          </cell>
          <cell r="H161">
            <v>12224.564399999999</v>
          </cell>
          <cell r="I161">
            <v>14045.5062</v>
          </cell>
          <cell r="J161">
            <v>-2160.6073999999999</v>
          </cell>
          <cell r="K161">
            <v>1478.9823200000001</v>
          </cell>
          <cell r="L161">
            <v>1478.9823200000001</v>
          </cell>
          <cell r="M161">
            <v>5654.0320899999997</v>
          </cell>
          <cell r="N161">
            <v>3297.7538800000002</v>
          </cell>
        </row>
        <row r="162">
          <cell r="B162">
            <v>9</v>
          </cell>
          <cell r="C162" t="str">
            <v>IВАНО-ФРАНКIВСЬКА ОБЛАСТЬ</v>
          </cell>
          <cell r="D162">
            <v>152230</v>
          </cell>
          <cell r="E162" t="str">
            <v>ВАТ "НАФТОХIМIК ПРИКАРПАТТЯ"</v>
          </cell>
          <cell r="F162">
            <v>495233.897</v>
          </cell>
          <cell r="G162">
            <v>249553.386</v>
          </cell>
          <cell r="H162">
            <v>42145.111100000002</v>
          </cell>
          <cell r="I162">
            <v>167871.53899999999</v>
          </cell>
          <cell r="J162">
            <v>-81681.846000000005</v>
          </cell>
          <cell r="K162">
            <v>77022.191600000006</v>
          </cell>
          <cell r="L162">
            <v>-208570.56</v>
          </cell>
          <cell r="M162">
            <v>22575.3197</v>
          </cell>
          <cell r="N162">
            <v>-90742.092999999993</v>
          </cell>
        </row>
        <row r="163">
          <cell r="B163">
            <v>9</v>
          </cell>
          <cell r="C163" t="str">
            <v>IВАНО-ФРАНКIВСЬКА ОБЛАСТЬ</v>
          </cell>
          <cell r="D163">
            <v>375409</v>
          </cell>
          <cell r="E163" t="str">
            <v>IВАНО-ФРАНКIВСЬКЕ ОБЛАСНЕ ДЕРЖАВНЕ ОБ'ЄДНАННЯ СПИРТОВОЇ ТА ЛIКЕРО-ГОРIЛЧАНОЇ ПРОМИСЛОВОСТI</v>
          </cell>
          <cell r="F163">
            <v>23258.0769</v>
          </cell>
          <cell r="G163">
            <v>23291.764800000001</v>
          </cell>
          <cell r="H163">
            <v>44954.1564</v>
          </cell>
          <cell r="I163">
            <v>37120.489399999999</v>
          </cell>
          <cell r="J163">
            <v>13828.7246</v>
          </cell>
          <cell r="K163">
            <v>0</v>
          </cell>
          <cell r="L163">
            <v>-13367.985000000001</v>
          </cell>
          <cell r="M163">
            <v>2.8930099999999999</v>
          </cell>
          <cell r="N163">
            <v>2.8919999999999999</v>
          </cell>
        </row>
        <row r="164">
          <cell r="B164">
            <v>9</v>
          </cell>
          <cell r="C164" t="str">
            <v>IВАНО-ФРАНКIВСЬКА ОБЛАСТЬ</v>
          </cell>
          <cell r="D164">
            <v>136490</v>
          </cell>
          <cell r="E164" t="str">
            <v>НАФТОГАЗОВИДОБУВНЕ УПРАВЛIННЯ ВIДКРИТОГО АКЦIОНЕРНОГО ТОВАРИСТВА "УКРНАФТА" "ДОЛИНАНАФТОГАЗ"</v>
          </cell>
          <cell r="F164">
            <v>98651.145099999994</v>
          </cell>
          <cell r="G164">
            <v>97700.165900000007</v>
          </cell>
          <cell r="H164">
            <v>28857.8482</v>
          </cell>
          <cell r="I164">
            <v>32211.3573</v>
          </cell>
          <cell r="J164">
            <v>-65488.809000000001</v>
          </cell>
          <cell r="K164">
            <v>0</v>
          </cell>
          <cell r="L164">
            <v>0</v>
          </cell>
          <cell r="M164">
            <v>4210.8073199999999</v>
          </cell>
          <cell r="N164">
            <v>3353.50738</v>
          </cell>
        </row>
        <row r="165">
          <cell r="B165">
            <v>9</v>
          </cell>
          <cell r="C165" t="str">
            <v>IВАНО-ФРАНКIВСЬКА ОБЛАСТЬ</v>
          </cell>
          <cell r="D165">
            <v>25569563</v>
          </cell>
          <cell r="E165" t="str">
            <v>ТОВАРИСТВО З ОБМЕЖЕНОЮ ВIДПОВIДАЛЬНIСТЮ "КОМПАНIЯ "ПРОМЛАМIНАТ"</v>
          </cell>
          <cell r="F165">
            <v>20945.553199999998</v>
          </cell>
          <cell r="G165">
            <v>16184.6101</v>
          </cell>
          <cell r="H165">
            <v>26280.2392</v>
          </cell>
          <cell r="I165">
            <v>28450.220799999999</v>
          </cell>
          <cell r="J165">
            <v>12265.610699999999</v>
          </cell>
          <cell r="K165">
            <v>0</v>
          </cell>
          <cell r="L165">
            <v>0</v>
          </cell>
          <cell r="M165">
            <v>2170.90951</v>
          </cell>
          <cell r="N165">
            <v>2169.4750399999998</v>
          </cell>
        </row>
        <row r="166">
          <cell r="B166">
            <v>9</v>
          </cell>
          <cell r="C166" t="str">
            <v>IВАНО-ФРАНКIВСЬКА ОБЛАСТЬ</v>
          </cell>
          <cell r="D166">
            <v>131541</v>
          </cell>
          <cell r="E166" t="str">
            <v>БУРШТИНСЬКА ТЕПЛОВА ЕЛЕКТРИЧНА СТАНЦIЯ</v>
          </cell>
          <cell r="F166">
            <v>6541.3840700000001</v>
          </cell>
          <cell r="G166">
            <v>8419.4616600000008</v>
          </cell>
          <cell r="H166">
            <v>26483.576400000002</v>
          </cell>
          <cell r="I166">
            <v>22064.194</v>
          </cell>
          <cell r="J166">
            <v>13644.7323</v>
          </cell>
          <cell r="K166">
            <v>10583.1623</v>
          </cell>
          <cell r="L166">
            <v>5036.6070499999996</v>
          </cell>
          <cell r="M166">
            <v>0.13614000000000001</v>
          </cell>
          <cell r="N166">
            <v>-2.5144000000000002</v>
          </cell>
        </row>
        <row r="167">
          <cell r="B167">
            <v>9</v>
          </cell>
          <cell r="C167" t="str">
            <v>IВАНО-ФРАНКIВСЬКА ОБЛАСТЬ</v>
          </cell>
          <cell r="D167">
            <v>136515</v>
          </cell>
          <cell r="E167" t="str">
            <v>НАФТОГАЗОВИДОБУВНЕ УПРАВЛIННЯ"НАДВIРНАНАФТОГАЗ" ВАТ"УКРНАФТА"</v>
          </cell>
          <cell r="F167">
            <v>51914.179700000001</v>
          </cell>
          <cell r="G167">
            <v>47733.667099999999</v>
          </cell>
          <cell r="H167">
            <v>20706.214800000002</v>
          </cell>
          <cell r="I167">
            <v>21344.732199999999</v>
          </cell>
          <cell r="J167">
            <v>-26388.935000000001</v>
          </cell>
          <cell r="K167">
            <v>0</v>
          </cell>
          <cell r="L167">
            <v>0</v>
          </cell>
          <cell r="M167">
            <v>2770.39149</v>
          </cell>
          <cell r="N167">
            <v>638.51738999999998</v>
          </cell>
        </row>
        <row r="168">
          <cell r="B168">
            <v>9</v>
          </cell>
          <cell r="C168" t="str">
            <v>IВАНО-ФРАНКIВСЬКА ОБЛАСТЬ</v>
          </cell>
          <cell r="D168">
            <v>131564</v>
          </cell>
          <cell r="E168" t="str">
            <v>ВАТ "ПРИКАРПАТТЯОБЛЕНЕРГО"</v>
          </cell>
          <cell r="F168">
            <v>25077.183300000001</v>
          </cell>
          <cell r="G168">
            <v>25453.9555</v>
          </cell>
          <cell r="H168">
            <v>17894.816500000001</v>
          </cell>
          <cell r="I168">
            <v>17832.268499999998</v>
          </cell>
          <cell r="J168">
            <v>-7621.6869999999999</v>
          </cell>
          <cell r="K168">
            <v>0</v>
          </cell>
          <cell r="L168">
            <v>0</v>
          </cell>
          <cell r="M168">
            <v>273.39285000000001</v>
          </cell>
          <cell r="N168">
            <v>-82.734899999999996</v>
          </cell>
        </row>
        <row r="169">
          <cell r="B169">
            <v>9</v>
          </cell>
          <cell r="C169" t="str">
            <v>IВАНО-ФРАНКIВСЬКА ОБЛАСТЬ</v>
          </cell>
          <cell r="D169">
            <v>32873692</v>
          </cell>
          <cell r="E169" t="str">
            <v>ТОВАРИСТВО З ОБМЕЖЕНОЮ ВIДПОВIДАЛЬНIСТЮ "СТАНIСЛАВСЬКА ТОРГОВА КОМПАНIЯ"</v>
          </cell>
          <cell r="F169">
            <v>-6227.2403999999997</v>
          </cell>
          <cell r="G169">
            <v>-5737.0680000000002</v>
          </cell>
          <cell r="H169">
            <v>4951.5152600000001</v>
          </cell>
          <cell r="I169">
            <v>12171.5064</v>
          </cell>
          <cell r="J169">
            <v>17908.574400000001</v>
          </cell>
          <cell r="K169">
            <v>0</v>
          </cell>
          <cell r="L169">
            <v>0</v>
          </cell>
          <cell r="M169">
            <v>7563.8517700000002</v>
          </cell>
          <cell r="N169">
            <v>6604.5688200000004</v>
          </cell>
        </row>
        <row r="170">
          <cell r="B170">
            <v>9</v>
          </cell>
          <cell r="C170" t="str">
            <v>IВАНО-ФРАНКIВСЬКА ОБЛАСТЬ</v>
          </cell>
          <cell r="D170">
            <v>292988</v>
          </cell>
          <cell r="E170" t="str">
            <v>ВIДКРИТЕ АКЦIОНЕРНЕ ТОВАРИСТВО 'IВАНО-ФРАНКIВСЬЦЕМЕНТ'</v>
          </cell>
          <cell r="F170">
            <v>12979.6489</v>
          </cell>
          <cell r="G170">
            <v>13063.8277</v>
          </cell>
          <cell r="H170">
            <v>12049.186100000001</v>
          </cell>
          <cell r="I170">
            <v>12059.217000000001</v>
          </cell>
          <cell r="J170">
            <v>-1004.6107</v>
          </cell>
          <cell r="K170">
            <v>0</v>
          </cell>
          <cell r="L170">
            <v>0</v>
          </cell>
          <cell r="M170">
            <v>1.2460000000000001E-2</v>
          </cell>
          <cell r="N170">
            <v>-1.6467400000000001</v>
          </cell>
        </row>
        <row r="171">
          <cell r="B171">
            <v>9</v>
          </cell>
          <cell r="C171" t="str">
            <v>IВАНО-ФРАНКIВСЬКА ОБЛАСТЬ</v>
          </cell>
          <cell r="D171">
            <v>26214833</v>
          </cell>
          <cell r="E171" t="str">
            <v>НАДВIРНЯНСЬКА ФIЛIЯ СПIЛЬНОГО УКРАЇНСЬКО-АМЕРИКАНСЬКОГО ПIДПРИЄМСТВА"УКРКАРПАТОЙЛ ЛТД"</v>
          </cell>
          <cell r="F171">
            <v>4315.3788299999997</v>
          </cell>
          <cell r="G171">
            <v>4338.7352199999996</v>
          </cell>
          <cell r="H171">
            <v>10591.4817</v>
          </cell>
          <cell r="I171">
            <v>10803.6512</v>
          </cell>
          <cell r="J171">
            <v>6464.9159600000003</v>
          </cell>
          <cell r="K171">
            <v>0</v>
          </cell>
          <cell r="L171">
            <v>0</v>
          </cell>
          <cell r="M171">
            <v>839.92151999999999</v>
          </cell>
          <cell r="N171">
            <v>212.16949</v>
          </cell>
        </row>
        <row r="172">
          <cell r="B172">
            <v>9</v>
          </cell>
          <cell r="C172" t="str">
            <v>IВАНО-ФРАНКIВСЬКА ОБЛАСТЬ</v>
          </cell>
          <cell r="D172">
            <v>31790584</v>
          </cell>
          <cell r="E172" t="str">
            <v>"IВАНО-ФРАНКIВСЬКИЙ ОБЛАВТОДОР" ВIДКРИТОГО АКЦIОНЕРНОГО ТОВАРИСТВА "АВТОМОБIЛЬНI ДОРОГИ УКРАЇНИ"</v>
          </cell>
          <cell r="F172">
            <v>7258.4949900000001</v>
          </cell>
          <cell r="G172">
            <v>7275.3752199999999</v>
          </cell>
          <cell r="H172">
            <v>10200.895399999999</v>
          </cell>
          <cell r="I172">
            <v>10609.290499999999</v>
          </cell>
          <cell r="J172">
            <v>3333.9153099999999</v>
          </cell>
          <cell r="K172">
            <v>0</v>
          </cell>
          <cell r="L172">
            <v>0</v>
          </cell>
          <cell r="M172">
            <v>413.76159000000001</v>
          </cell>
          <cell r="N172">
            <v>393.80099000000001</v>
          </cell>
        </row>
        <row r="173">
          <cell r="B173">
            <v>9</v>
          </cell>
          <cell r="C173" t="str">
            <v>IВАНО-ФРАНКIВСЬКА ОБЛАСТЬ</v>
          </cell>
          <cell r="D173">
            <v>32472712</v>
          </cell>
          <cell r="E173" t="str">
            <v>ТОВАРИСТВО З ОБМЕЖЕНОЮ ВIДПОВIДАЛЬНIСТЮ "ЛК IНТЕРПЛИТ НАДВIРНА"</v>
          </cell>
          <cell r="F173">
            <v>12872.2156</v>
          </cell>
          <cell r="G173">
            <v>11362.683199999999</v>
          </cell>
          <cell r="H173">
            <v>9351.73855</v>
          </cell>
          <cell r="I173">
            <v>9440.0897499999992</v>
          </cell>
          <cell r="J173">
            <v>-1922.5934</v>
          </cell>
          <cell r="K173">
            <v>0</v>
          </cell>
          <cell r="L173">
            <v>0</v>
          </cell>
          <cell r="M173">
            <v>110.4965</v>
          </cell>
          <cell r="N173">
            <v>88.351200000000006</v>
          </cell>
        </row>
        <row r="174">
          <cell r="B174">
            <v>9</v>
          </cell>
          <cell r="C174" t="str">
            <v>IВАНО-ФРАНКIВСЬКА ОБЛАСТЬ</v>
          </cell>
          <cell r="D174">
            <v>5467228</v>
          </cell>
          <cell r="E174" t="str">
            <v>ЗАКРИТЕ АКЦIОНЕРНЕ ТОВАРИСТВО "КОЛОМИЙСЬКЕ ЗАВОДОУПРАВЛIННЯ БУДIВЕЛЬНИХ МАТЕРIАЛIВ"</v>
          </cell>
          <cell r="F174">
            <v>6834.5140099999999</v>
          </cell>
          <cell r="G174">
            <v>6824.4351699999997</v>
          </cell>
          <cell r="H174">
            <v>8817.8884199999993</v>
          </cell>
          <cell r="I174">
            <v>9386.8198799999991</v>
          </cell>
          <cell r="J174">
            <v>2562.3847099999998</v>
          </cell>
          <cell r="K174">
            <v>0</v>
          </cell>
          <cell r="L174">
            <v>0</v>
          </cell>
          <cell r="M174">
            <v>579.85167999999999</v>
          </cell>
          <cell r="N174">
            <v>542.93146000000002</v>
          </cell>
        </row>
        <row r="175">
          <cell r="B175">
            <v>9</v>
          </cell>
          <cell r="C175" t="str">
            <v>IВАНО-ФРАНКIВСЬКА ОБЛАСТЬ</v>
          </cell>
          <cell r="D175">
            <v>32014894</v>
          </cell>
          <cell r="E175" t="str">
            <v>ТОВАРИСТВО З ОБМЕЖЕНОЮ ВIДПОВIДАЛЬНIСТЮ "3 БЕТОНИ"</v>
          </cell>
          <cell r="F175">
            <v>526.30260999999996</v>
          </cell>
          <cell r="G175">
            <v>-127.62067</v>
          </cell>
          <cell r="H175">
            <v>5340.7334799999999</v>
          </cell>
          <cell r="I175">
            <v>5616.0578699999996</v>
          </cell>
          <cell r="J175">
            <v>5743.6785399999999</v>
          </cell>
          <cell r="K175">
            <v>0</v>
          </cell>
          <cell r="L175">
            <v>-6.9300000000000004E-3</v>
          </cell>
          <cell r="M175">
            <v>343.09269</v>
          </cell>
          <cell r="N175">
            <v>275.17669000000001</v>
          </cell>
        </row>
        <row r="176">
          <cell r="B176">
            <v>9</v>
          </cell>
          <cell r="C176" t="str">
            <v>IВАНО-ФРАНКIВСЬКА ОБЛАСТЬ</v>
          </cell>
          <cell r="D176">
            <v>3361046</v>
          </cell>
          <cell r="E176" t="str">
            <v>ПО ГАЗОПОСТАЧАННЮ ТА ГАЗИФIКАЦIЇ "IВАНО-ФРАНКIВСЬКГАЗ"</v>
          </cell>
          <cell r="F176">
            <v>10859.960800000001</v>
          </cell>
          <cell r="G176">
            <v>10772.1656</v>
          </cell>
          <cell r="H176">
            <v>4172.2360600000002</v>
          </cell>
          <cell r="I176">
            <v>4724.9941399999998</v>
          </cell>
          <cell r="J176">
            <v>-6047.1715000000004</v>
          </cell>
          <cell r="K176">
            <v>0</v>
          </cell>
          <cell r="L176">
            <v>0</v>
          </cell>
          <cell r="M176">
            <v>589.02400999999998</v>
          </cell>
          <cell r="N176">
            <v>552.41808000000003</v>
          </cell>
        </row>
        <row r="177">
          <cell r="B177">
            <v>9</v>
          </cell>
          <cell r="C177" t="str">
            <v>IВАНО-ФРАНКIВСЬКА ОБЛАСТЬ</v>
          </cell>
          <cell r="D177">
            <v>32014831</v>
          </cell>
          <cell r="E177" t="str">
            <v>ДЕРЖАВНЕ ПIДПРИЄМСТВО "КАЛУСЬКА ТЕПЛОЕЛЕКТРОЦЕНТРАЛЬ"</v>
          </cell>
          <cell r="F177">
            <v>13010.205</v>
          </cell>
          <cell r="G177">
            <v>13033.866400000001</v>
          </cell>
          <cell r="H177">
            <v>3045.9434099999999</v>
          </cell>
          <cell r="I177">
            <v>4687.5942999999997</v>
          </cell>
          <cell r="J177">
            <v>-8346.2721000000001</v>
          </cell>
          <cell r="K177">
            <v>0</v>
          </cell>
          <cell r="L177">
            <v>0</v>
          </cell>
          <cell r="M177">
            <v>1723.31249</v>
          </cell>
          <cell r="N177">
            <v>1554.08572</v>
          </cell>
        </row>
        <row r="178">
          <cell r="B178">
            <v>9</v>
          </cell>
          <cell r="C178" t="str">
            <v>IВАНО-ФРАНКIВСЬКА ОБЛАСТЬ</v>
          </cell>
          <cell r="D178">
            <v>3346058</v>
          </cell>
          <cell r="E178" t="str">
            <v>ДЕРЖАВНЕ МIСЬКЕ ПIДПРИЄМСТВО "IВАНО-ФРАНКIВСЬКТЕПЛОКОМУНЕНЕРГО"</v>
          </cell>
          <cell r="F178">
            <v>9444.5386400000007</v>
          </cell>
          <cell r="G178">
            <v>3940.3271</v>
          </cell>
          <cell r="H178">
            <v>6528.3589599999996</v>
          </cell>
          <cell r="I178">
            <v>4177.1424200000001</v>
          </cell>
          <cell r="J178">
            <v>236.81532000000001</v>
          </cell>
          <cell r="K178">
            <v>11850.2659</v>
          </cell>
          <cell r="L178">
            <v>2529.6026299999999</v>
          </cell>
          <cell r="M178">
            <v>5.3891299999999998</v>
          </cell>
          <cell r="N178">
            <v>0.54300000000000004</v>
          </cell>
        </row>
        <row r="179">
          <cell r="B179">
            <v>9</v>
          </cell>
          <cell r="C179" t="str">
            <v>IВАНО-ФРАНКIВСЬКА ОБЛАСТЬ</v>
          </cell>
          <cell r="D179">
            <v>32360815</v>
          </cell>
          <cell r="E179" t="str">
            <v>КОМУНАЛЬНЕ ПIДПРИЄМСТВО "IВАНО-ФРАНКIВСЬКВОДОЕКОТЕХПРОМ"</v>
          </cell>
          <cell r="F179">
            <v>3755.7663899999998</v>
          </cell>
          <cell r="G179">
            <v>3794.8225200000002</v>
          </cell>
          <cell r="H179">
            <v>3724.2163300000002</v>
          </cell>
          <cell r="I179">
            <v>4096.0592500000002</v>
          </cell>
          <cell r="J179">
            <v>301.23673000000002</v>
          </cell>
          <cell r="K179">
            <v>0</v>
          </cell>
          <cell r="L179">
            <v>0</v>
          </cell>
          <cell r="M179">
            <v>353.86104999999998</v>
          </cell>
          <cell r="N179">
            <v>314.21274</v>
          </cell>
        </row>
        <row r="180">
          <cell r="B180">
            <v>9</v>
          </cell>
          <cell r="C180" t="str">
            <v>IВАНО-ФРАНКIВСЬКА ОБЛАСТЬ</v>
          </cell>
          <cell r="D180">
            <v>24681750</v>
          </cell>
          <cell r="E180" t="str">
            <v>ЗАКРИТЕ АКЦIОНЕРНЕ ТОВАРИСТВО "ПОЛIКОМ"</v>
          </cell>
          <cell r="F180">
            <v>2040.0166200000001</v>
          </cell>
          <cell r="G180">
            <v>2038.46262</v>
          </cell>
          <cell r="H180">
            <v>4024.2620200000001</v>
          </cell>
          <cell r="I180">
            <v>4024.4614499999998</v>
          </cell>
          <cell r="J180">
            <v>1985.99883</v>
          </cell>
          <cell r="K180">
            <v>0</v>
          </cell>
          <cell r="L180">
            <v>0</v>
          </cell>
          <cell r="M180">
            <v>0.5756</v>
          </cell>
          <cell r="N180">
            <v>9.5200000000000007E-2</v>
          </cell>
        </row>
        <row r="181">
          <cell r="B181">
            <v>9</v>
          </cell>
          <cell r="C181" t="str">
            <v>IВАНО-ФРАНКIВСЬКА ОБЛАСТЬ</v>
          </cell>
          <cell r="D181">
            <v>32605833</v>
          </cell>
          <cell r="E181" t="str">
            <v>ТЗОВ "ПРИКАРПАТСЬКА ФIНАНСОВА КОМПАНIЯ"</v>
          </cell>
          <cell r="F181">
            <v>5629.6429500000004</v>
          </cell>
          <cell r="G181">
            <v>-8282.9624999999996</v>
          </cell>
          <cell r="H181">
            <v>6274.9981799999996</v>
          </cell>
          <cell r="I181">
            <v>3832.9097200000001</v>
          </cell>
          <cell r="J181">
            <v>12115.8722</v>
          </cell>
          <cell r="K181">
            <v>0</v>
          </cell>
          <cell r="L181">
            <v>0</v>
          </cell>
          <cell r="M181">
            <v>11.83123</v>
          </cell>
          <cell r="N181">
            <v>-2442.0884999999998</v>
          </cell>
        </row>
        <row r="182">
          <cell r="B182">
            <v>10</v>
          </cell>
          <cell r="C182" t="str">
            <v>КИЇВСЬКА ОБЛАСТЬ</v>
          </cell>
          <cell r="D182">
            <v>20588716</v>
          </cell>
          <cell r="E182" t="str">
            <v>ВIДКРИТЕ АКЦIОНЕРНЕ ТОВАРИСТВО "УКРГIДРОЕНЕРГО"</v>
          </cell>
          <cell r="F182">
            <v>94047.437600000005</v>
          </cell>
          <cell r="G182">
            <v>99929.128599999996</v>
          </cell>
          <cell r="H182">
            <v>208310.875</v>
          </cell>
          <cell r="I182">
            <v>225028.35</v>
          </cell>
          <cell r="J182">
            <v>125099.22199999999</v>
          </cell>
          <cell r="K182">
            <v>0</v>
          </cell>
          <cell r="L182">
            <v>0</v>
          </cell>
          <cell r="M182">
            <v>11948.251700000001</v>
          </cell>
          <cell r="N182">
            <v>8719.8278599999994</v>
          </cell>
        </row>
        <row r="183">
          <cell r="B183">
            <v>10</v>
          </cell>
          <cell r="C183" t="str">
            <v>КИЇВСЬКА ОБЛАСТЬ</v>
          </cell>
          <cell r="D183">
            <v>24924140</v>
          </cell>
          <cell r="E183" t="str">
            <v>ДОЧIРНЄ ПIДПРИЄМСТВО "ЕЙВОН КОСМЕТIКС ЮКРЕЙН"</v>
          </cell>
          <cell r="F183">
            <v>86687.623699999996</v>
          </cell>
          <cell r="G183">
            <v>81895.198699999994</v>
          </cell>
          <cell r="H183">
            <v>84716.206699999995</v>
          </cell>
          <cell r="I183">
            <v>88376.8894</v>
          </cell>
          <cell r="J183">
            <v>6481.6907799999999</v>
          </cell>
          <cell r="K183">
            <v>0</v>
          </cell>
          <cell r="L183">
            <v>0</v>
          </cell>
          <cell r="M183">
            <v>7165.3825299999999</v>
          </cell>
          <cell r="N183">
            <v>3656.83194</v>
          </cell>
        </row>
        <row r="184">
          <cell r="B184">
            <v>10</v>
          </cell>
          <cell r="C184" t="str">
            <v>КИЇВСЬКА ОБЛАСТЬ</v>
          </cell>
          <cell r="D184">
            <v>23243188</v>
          </cell>
          <cell r="E184" t="str">
            <v>ЗАКРИТЕ АКЦIОНЕРНЕ ТОВАРИСТВО "АЕС КИЇВОБЛЕНЕРГО"</v>
          </cell>
          <cell r="F184">
            <v>72056.824900000007</v>
          </cell>
          <cell r="G184">
            <v>71859.983200000002</v>
          </cell>
          <cell r="H184">
            <v>72462.496100000004</v>
          </cell>
          <cell r="I184">
            <v>68096.046000000002</v>
          </cell>
          <cell r="J184">
            <v>-3763.9371999999998</v>
          </cell>
          <cell r="K184">
            <v>0</v>
          </cell>
          <cell r="L184">
            <v>0</v>
          </cell>
          <cell r="M184">
            <v>2317.57843</v>
          </cell>
          <cell r="N184">
            <v>-4369.1000000000004</v>
          </cell>
        </row>
        <row r="185">
          <cell r="B185">
            <v>10</v>
          </cell>
          <cell r="C185" t="str">
            <v>КИЇВСЬКА ОБЛАСТЬ</v>
          </cell>
          <cell r="D185">
            <v>21685172</v>
          </cell>
          <cell r="E185" t="str">
            <v>ТОВАРИСТВО З ОБМЕЖЕНОЮ ВIДПОВIДАЛЬНIСТЮ З IНОЗЕМНИМИ IНВЕСТИЦIЯМИ "ХЕНКЕЛЬ БАУТЕХНIК (УКРАЇНА)"</v>
          </cell>
          <cell r="F185">
            <v>34260.757299999997</v>
          </cell>
          <cell r="G185">
            <v>34277.2883</v>
          </cell>
          <cell r="H185">
            <v>49136.060899999997</v>
          </cell>
          <cell r="I185">
            <v>56241.846400000002</v>
          </cell>
          <cell r="J185">
            <v>21964.558099999998</v>
          </cell>
          <cell r="K185">
            <v>0</v>
          </cell>
          <cell r="L185">
            <v>0</v>
          </cell>
          <cell r="M185">
            <v>7129.4704099999999</v>
          </cell>
          <cell r="N185">
            <v>7105.7855399999999</v>
          </cell>
        </row>
        <row r="186">
          <cell r="B186">
            <v>10</v>
          </cell>
          <cell r="C186" t="str">
            <v>КИЇВСЬКА ОБЛАСТЬ</v>
          </cell>
          <cell r="D186">
            <v>20572069</v>
          </cell>
          <cell r="E186" t="str">
            <v>ДЕРЖАВНЕ ПIДПРИЄМСТВО ДЕРЖАВНЕ ПIДПРИЄМСТВО " МIЖНАРОДНИЙ АЕРОПОРТ "БОРИСПIЛЬ"</v>
          </cell>
          <cell r="F186">
            <v>60855.15</v>
          </cell>
          <cell r="G186">
            <v>66762.925000000003</v>
          </cell>
          <cell r="H186">
            <v>62687.2664</v>
          </cell>
          <cell r="I186">
            <v>51159.328699999998</v>
          </cell>
          <cell r="J186">
            <v>-15603.596</v>
          </cell>
          <cell r="K186">
            <v>11.18</v>
          </cell>
          <cell r="L186">
            <v>11.18</v>
          </cell>
          <cell r="M186">
            <v>1619.29594</v>
          </cell>
          <cell r="N186">
            <v>-12687.814</v>
          </cell>
        </row>
        <row r="187">
          <cell r="B187">
            <v>10</v>
          </cell>
          <cell r="C187" t="str">
            <v>КИЇВСЬКА ОБЛАСТЬ</v>
          </cell>
          <cell r="D187">
            <v>21651322</v>
          </cell>
          <cell r="E187" t="str">
            <v>IНОЗЕМНЕ ПIДПРИЄМСТВО"КОКА-КОЛА БЕВЕРIДЖИЗ УКРАЇНА ЛIМIТЕД"</v>
          </cell>
          <cell r="F187">
            <v>30355.8099</v>
          </cell>
          <cell r="G187">
            <v>32159.668099999999</v>
          </cell>
          <cell r="H187">
            <v>30003.6646</v>
          </cell>
          <cell r="I187">
            <v>28861.627100000002</v>
          </cell>
          <cell r="J187">
            <v>-3298.0410999999999</v>
          </cell>
          <cell r="K187">
            <v>0</v>
          </cell>
          <cell r="L187">
            <v>0</v>
          </cell>
          <cell r="M187">
            <v>965.35497999999995</v>
          </cell>
          <cell r="N187">
            <v>-1144.6645000000001</v>
          </cell>
        </row>
        <row r="188">
          <cell r="B188">
            <v>10</v>
          </cell>
          <cell r="C188" t="str">
            <v>КИЇВСЬКА ОБЛАСТЬ</v>
          </cell>
          <cell r="D188">
            <v>32402870</v>
          </cell>
          <cell r="E188" t="str">
            <v>ДЕРЖАВНЕ ПIДПРИЄМСТВО "УКРЕНЕРГОВУГIЛЛЯ"</v>
          </cell>
          <cell r="F188">
            <v>19250.1371</v>
          </cell>
          <cell r="G188">
            <v>20557.066299999999</v>
          </cell>
          <cell r="H188">
            <v>25943.6443</v>
          </cell>
          <cell r="I188">
            <v>28083.027300000002</v>
          </cell>
          <cell r="J188">
            <v>7525.9610300000004</v>
          </cell>
          <cell r="K188">
            <v>0</v>
          </cell>
          <cell r="L188">
            <v>0</v>
          </cell>
          <cell r="M188">
            <v>2099.1740799999998</v>
          </cell>
          <cell r="N188">
            <v>1387.18704</v>
          </cell>
        </row>
        <row r="189">
          <cell r="B189">
            <v>10</v>
          </cell>
          <cell r="C189" t="str">
            <v>КИЇВСЬКА ОБЛАСТЬ</v>
          </cell>
          <cell r="D189">
            <v>131334</v>
          </cell>
          <cell r="E189" t="str">
            <v>ТРИПIЛЬСЬКА ТЕПЛОВА ЕЛЕКТРОСТАНЦIЯ ВАТ "ДЕК "ЦЕНТРЕНЕРГО"</v>
          </cell>
          <cell r="F189">
            <v>17423.503100000002</v>
          </cell>
          <cell r="G189">
            <v>17414.610199999999</v>
          </cell>
          <cell r="H189">
            <v>24226.5766</v>
          </cell>
          <cell r="I189">
            <v>26498.2094</v>
          </cell>
          <cell r="J189">
            <v>9083.5992499999993</v>
          </cell>
          <cell r="K189">
            <v>0</v>
          </cell>
          <cell r="L189">
            <v>-6.4000000000000005E-4</v>
          </cell>
          <cell r="M189">
            <v>2272.4342099999999</v>
          </cell>
          <cell r="N189">
            <v>2270.1321800000001</v>
          </cell>
        </row>
        <row r="190">
          <cell r="B190">
            <v>10</v>
          </cell>
          <cell r="C190" t="str">
            <v>КИЇВСЬКА ОБЛАСТЬ</v>
          </cell>
          <cell r="D190">
            <v>333888</v>
          </cell>
          <cell r="E190" t="str">
            <v>ВЎДКРИТЕ АКЦЎОНЕРНЕ ТОВАРИСТВО "ВЕТРОПАК ГОСТОМЕЛЬСЬКИЙ СКЛОЗАВОД"</v>
          </cell>
          <cell r="F190">
            <v>23092.626700000001</v>
          </cell>
          <cell r="G190">
            <v>20164.267199999998</v>
          </cell>
          <cell r="H190">
            <v>24041.736099999998</v>
          </cell>
          <cell r="I190">
            <v>24754.191900000002</v>
          </cell>
          <cell r="J190">
            <v>4589.9246499999999</v>
          </cell>
          <cell r="K190">
            <v>0</v>
          </cell>
          <cell r="L190">
            <v>0</v>
          </cell>
          <cell r="M190">
            <v>816.91079999999999</v>
          </cell>
          <cell r="N190">
            <v>695.13989000000004</v>
          </cell>
        </row>
        <row r="191">
          <cell r="B191">
            <v>10</v>
          </cell>
          <cell r="C191" t="str">
            <v>КИЇВСЬКА ОБЛАСТЬ</v>
          </cell>
          <cell r="D191">
            <v>33096517</v>
          </cell>
          <cell r="E191" t="str">
            <v>ДОЧIРНЄ ПIДПРИЄМСТВО "КИЇВСЬКЕ ОБЛАСНЕ ДОРОЖНЄ УПРАВЛIННЯ" ВАТ "ДЕРЖАВНА АКЦIОНЕРНА КОМПАНIЯ" АВТОМОБIЛЬНI ДОРОГИ УКРАЇНИ"</v>
          </cell>
          <cell r="F191">
            <v>930.39800000000002</v>
          </cell>
          <cell r="G191">
            <v>981.53099999999995</v>
          </cell>
          <cell r="H191">
            <v>22614.383000000002</v>
          </cell>
          <cell r="I191">
            <v>22900.9784</v>
          </cell>
          <cell r="J191">
            <v>21919.447400000001</v>
          </cell>
          <cell r="K191">
            <v>0</v>
          </cell>
          <cell r="L191">
            <v>0</v>
          </cell>
          <cell r="M191">
            <v>276.56</v>
          </cell>
          <cell r="N191">
            <v>275.42700000000002</v>
          </cell>
        </row>
        <row r="192">
          <cell r="B192">
            <v>10</v>
          </cell>
          <cell r="C192" t="str">
            <v>КИЇВСЬКА ОБЛАСТЬ</v>
          </cell>
          <cell r="D192">
            <v>24210297</v>
          </cell>
          <cell r="E192" t="str">
            <v>ДЕРЖАВНЕ ПIДПРИЄМСТВО УКРАЇНСЬКИЙ ДЕРЖАВНИЙ ЦЕНТР ЗАЛIЗНИЧНИХ РЕФРИЖЕРАТОРНИХ ПЕРЕВЕЗЕНЬ "УКРРЕФТРАНС"</v>
          </cell>
          <cell r="F192">
            <v>18573.399099999999</v>
          </cell>
          <cell r="G192">
            <v>18584.684600000001</v>
          </cell>
          <cell r="H192">
            <v>20622.240699999998</v>
          </cell>
          <cell r="I192">
            <v>21737.5347</v>
          </cell>
          <cell r="J192">
            <v>3152.8501099999999</v>
          </cell>
          <cell r="K192">
            <v>0</v>
          </cell>
          <cell r="L192">
            <v>0</v>
          </cell>
          <cell r="M192">
            <v>1128.9018599999999</v>
          </cell>
          <cell r="N192">
            <v>1115.2940000000001</v>
          </cell>
        </row>
        <row r="193">
          <cell r="B193">
            <v>10</v>
          </cell>
          <cell r="C193" t="str">
            <v>КИЇВСЬКА ОБЛАСТЬ</v>
          </cell>
          <cell r="D193">
            <v>21638055</v>
          </cell>
          <cell r="E193" t="str">
            <v>ТОВАРИСТВО З ОБМЕЖЕНОЮ ВIДПОВIДАЛЬНIСТЮ " МАРС УКРАЇНА"</v>
          </cell>
          <cell r="F193">
            <v>2877.36753</v>
          </cell>
          <cell r="G193">
            <v>2164.69634</v>
          </cell>
          <cell r="H193">
            <v>19494.378400000001</v>
          </cell>
          <cell r="I193">
            <v>20824.164199999999</v>
          </cell>
          <cell r="J193">
            <v>18659.4679</v>
          </cell>
          <cell r="K193">
            <v>0</v>
          </cell>
          <cell r="L193">
            <v>0</v>
          </cell>
          <cell r="M193">
            <v>1368.59743</v>
          </cell>
          <cell r="N193">
            <v>1329.78577</v>
          </cell>
        </row>
        <row r="194">
          <cell r="B194">
            <v>10</v>
          </cell>
          <cell r="C194" t="str">
            <v>КИЇВСЬКА ОБЛАСТЬ</v>
          </cell>
          <cell r="D194">
            <v>20598695</v>
          </cell>
          <cell r="E194" t="str">
            <v>ВИШГОРОДСЬКА ФIЛIЯ ЗАКРИТОГО АКЦIОНЕРНОГО ТОВАРИСТВА "КРАФТ ФУДЗ УКРАЇНА"</v>
          </cell>
          <cell r="F194">
            <v>15377.503199999999</v>
          </cell>
          <cell r="G194">
            <v>15383.805200000001</v>
          </cell>
          <cell r="H194">
            <v>18903.0262</v>
          </cell>
          <cell r="I194">
            <v>19260.0982</v>
          </cell>
          <cell r="J194">
            <v>3876.2930099999999</v>
          </cell>
          <cell r="K194">
            <v>0</v>
          </cell>
          <cell r="L194">
            <v>0</v>
          </cell>
          <cell r="M194">
            <v>365.64245</v>
          </cell>
          <cell r="N194">
            <v>357.072</v>
          </cell>
        </row>
        <row r="195">
          <cell r="B195">
            <v>10</v>
          </cell>
          <cell r="C195" t="str">
            <v>КИЇВСЬКА ОБЛАСТЬ</v>
          </cell>
          <cell r="D195">
            <v>30253385</v>
          </cell>
          <cell r="E195" t="str">
            <v>ЗАТ "РОСАВА"</v>
          </cell>
          <cell r="F195">
            <v>3551.9020500000001</v>
          </cell>
          <cell r="G195">
            <v>1168.24648</v>
          </cell>
          <cell r="H195">
            <v>18871.366099999999</v>
          </cell>
          <cell r="I195">
            <v>18799.002</v>
          </cell>
          <cell r="J195">
            <v>17630.7556</v>
          </cell>
          <cell r="K195">
            <v>0</v>
          </cell>
          <cell r="L195">
            <v>0</v>
          </cell>
          <cell r="M195">
            <v>16.886690000000002</v>
          </cell>
          <cell r="N195">
            <v>-243.03558000000001</v>
          </cell>
        </row>
        <row r="196">
          <cell r="B196">
            <v>10</v>
          </cell>
          <cell r="C196" t="str">
            <v>КИЇВСЬКА ОБЛАСТЬ</v>
          </cell>
          <cell r="D196">
            <v>452417</v>
          </cell>
          <cell r="E196" t="str">
            <v>ТОВАРИСТВО З ОБМЕЖЕНОЮ ВIДПОВIДАЛЬНIСТЮ "КИЇВРIАНТА"</v>
          </cell>
          <cell r="F196">
            <v>9759.5117300000002</v>
          </cell>
          <cell r="G196">
            <v>10078.8223</v>
          </cell>
          <cell r="H196">
            <v>13588.795599999999</v>
          </cell>
          <cell r="I196">
            <v>15849.0828</v>
          </cell>
          <cell r="J196">
            <v>5770.2605100000001</v>
          </cell>
          <cell r="K196">
            <v>0</v>
          </cell>
          <cell r="L196">
            <v>0</v>
          </cell>
          <cell r="M196">
            <v>2599.7281600000001</v>
          </cell>
          <cell r="N196">
            <v>2260.2871500000001</v>
          </cell>
        </row>
        <row r="197">
          <cell r="B197">
            <v>10</v>
          </cell>
          <cell r="C197" t="str">
            <v>КИЇВСЬКА ОБЛАСТЬ</v>
          </cell>
          <cell r="D197">
            <v>20578072</v>
          </cell>
          <cell r="E197" t="str">
            <v>ВIДКРИТЕ АКЦIОНЕРНЕ ТОВАРИСТВО ПО ГАЗОПОСТАЧАННЮ ТА ГАЗИФIКАЦIЇ "КИЇВОБЛГАЗ"</v>
          </cell>
          <cell r="F197">
            <v>9132.4956199999997</v>
          </cell>
          <cell r="G197">
            <v>9695.982</v>
          </cell>
          <cell r="H197">
            <v>12207.1507</v>
          </cell>
          <cell r="I197">
            <v>13134.853300000001</v>
          </cell>
          <cell r="J197">
            <v>3438.87129</v>
          </cell>
          <cell r="K197">
            <v>0</v>
          </cell>
          <cell r="L197">
            <v>0</v>
          </cell>
          <cell r="M197">
            <v>1902.38699</v>
          </cell>
          <cell r="N197">
            <v>927.70259999999996</v>
          </cell>
        </row>
        <row r="198">
          <cell r="B198">
            <v>10</v>
          </cell>
          <cell r="C198" t="str">
            <v>КИЇВСЬКА ОБЛАСТЬ</v>
          </cell>
          <cell r="D198">
            <v>5509659</v>
          </cell>
          <cell r="E198" t="str">
            <v>ВIДКРИТЕ АКЦIОНЕРНЕ ТОВАРИСТВО "КИЇВСЬКИЙ КАРТОННО-ПАПЕРОВИЙ КОМБIНАТ"</v>
          </cell>
          <cell r="F198">
            <v>26021.3923</v>
          </cell>
          <cell r="G198">
            <v>20751.159599999999</v>
          </cell>
          <cell r="H198">
            <v>11223.079100000001</v>
          </cell>
          <cell r="I198">
            <v>10146.4558</v>
          </cell>
          <cell r="J198">
            <v>-10604.704</v>
          </cell>
          <cell r="K198">
            <v>0</v>
          </cell>
          <cell r="L198">
            <v>0</v>
          </cell>
          <cell r="M198">
            <v>1132.22667</v>
          </cell>
          <cell r="N198">
            <v>-1077.6166000000001</v>
          </cell>
        </row>
        <row r="199">
          <cell r="B199">
            <v>10</v>
          </cell>
          <cell r="C199" t="str">
            <v>КИЇВСЬКА ОБЛАСТЬ</v>
          </cell>
          <cell r="D199">
            <v>30160757</v>
          </cell>
          <cell r="E199" t="str">
            <v>ЗАТ "КОМПЛЕКС АГРОМАРС"</v>
          </cell>
          <cell r="F199">
            <v>6721.77819</v>
          </cell>
          <cell r="G199">
            <v>4540.2524899999999</v>
          </cell>
          <cell r="H199">
            <v>8381.1022400000002</v>
          </cell>
          <cell r="I199">
            <v>9159.9650500000007</v>
          </cell>
          <cell r="J199">
            <v>4619.7125599999999</v>
          </cell>
          <cell r="K199">
            <v>0</v>
          </cell>
          <cell r="L199">
            <v>0</v>
          </cell>
          <cell r="M199">
            <v>1721.98569</v>
          </cell>
          <cell r="N199">
            <v>778.86280999999997</v>
          </cell>
        </row>
        <row r="200">
          <cell r="B200">
            <v>10</v>
          </cell>
          <cell r="C200" t="str">
            <v>КИЇВСЬКА ОБЛАСТЬ</v>
          </cell>
          <cell r="D200">
            <v>374962</v>
          </cell>
          <cell r="E200" t="str">
            <v>ДЕРЖАВНЕ ПIДПРИЄМСТВО "ЧЕРВОНОСЛОБIДСЬКИЙ СПИРТОВИЙ ЗАВОД"</v>
          </cell>
          <cell r="F200">
            <v>8565.4122299999999</v>
          </cell>
          <cell r="G200">
            <v>8603.7986899999996</v>
          </cell>
          <cell r="H200">
            <v>7698.2072099999996</v>
          </cell>
          <cell r="I200">
            <v>8910.1085600000006</v>
          </cell>
          <cell r="J200">
            <v>306.30986999999999</v>
          </cell>
          <cell r="K200">
            <v>0</v>
          </cell>
          <cell r="L200">
            <v>0</v>
          </cell>
          <cell r="M200">
            <v>1320.2933800000001</v>
          </cell>
          <cell r="N200">
            <v>1207.6027999999999</v>
          </cell>
        </row>
        <row r="201">
          <cell r="B201">
            <v>10</v>
          </cell>
          <cell r="C201" t="str">
            <v>КИЇВСЬКА ОБЛАСТЬ</v>
          </cell>
          <cell r="D201">
            <v>13738233</v>
          </cell>
          <cell r="E201" t="str">
            <v>РЕГЎОНАЛЬНИЙ СТРУКТУРНИЙ ПЎДРОЗДЎЛ КИ°ВСЬКИЙ РАЙОННИЙ ЦЕНТР "КИ°ВЦЕНТРАЕРО" ДЕРЖАВНОГО ПЎДПРИЇМСТВА ОБСЛУГОВУВАННЯ ПОВЎТРЯНОГО РУХУ УКРА°НИ</v>
          </cell>
          <cell r="F201">
            <v>6398.9517100000003</v>
          </cell>
          <cell r="G201">
            <v>6383.9618200000004</v>
          </cell>
          <cell r="H201">
            <v>8468.4909800000005</v>
          </cell>
          <cell r="I201">
            <v>8451.2654700000003</v>
          </cell>
          <cell r="J201">
            <v>2067.3036499999998</v>
          </cell>
          <cell r="K201">
            <v>0</v>
          </cell>
          <cell r="L201">
            <v>0</v>
          </cell>
          <cell r="M201">
            <v>8.2335799999999999</v>
          </cell>
          <cell r="N201">
            <v>-17.226590000000002</v>
          </cell>
        </row>
        <row r="202">
          <cell r="B202">
            <v>11</v>
          </cell>
          <cell r="C202" t="str">
            <v>КIРОВОГРАДСЬКА ОБЛАСТЬ</v>
          </cell>
          <cell r="D202">
            <v>23226362</v>
          </cell>
          <cell r="E202" t="str">
            <v>ВIДКРИТЕ АКЦIОНЕРНЕ ТОВАРИСТВО "КIРОВОГРАДОБЛЕНЕРГО"</v>
          </cell>
          <cell r="F202">
            <v>25618.895499999999</v>
          </cell>
          <cell r="G202">
            <v>25460.782899999998</v>
          </cell>
          <cell r="H202">
            <v>32674.044399999999</v>
          </cell>
          <cell r="I202">
            <v>35009.661200000002</v>
          </cell>
          <cell r="J202">
            <v>9548.8783000000003</v>
          </cell>
          <cell r="K202">
            <v>52.729579999999999</v>
          </cell>
          <cell r="L202">
            <v>52.729579999999999</v>
          </cell>
          <cell r="M202">
            <v>2468.3131699999999</v>
          </cell>
          <cell r="N202">
            <v>2387.2213400000001</v>
          </cell>
        </row>
        <row r="203">
          <cell r="B203">
            <v>11</v>
          </cell>
          <cell r="C203" t="str">
            <v>КIРОВОГРАДСЬКА ОБЛАСТЬ</v>
          </cell>
          <cell r="D203">
            <v>5507073</v>
          </cell>
          <cell r="E203" t="str">
            <v>ВIДКРИТЕ АКЦIОНЕРНЕ ТОВАРИСТВО "М"ЯСОКОМБIНАТ "ЯТРАНЬ"</v>
          </cell>
          <cell r="F203">
            <v>5275.1071199999997</v>
          </cell>
          <cell r="G203">
            <v>4548.4401399999997</v>
          </cell>
          <cell r="H203">
            <v>17700.632699999998</v>
          </cell>
          <cell r="I203">
            <v>18200.786</v>
          </cell>
          <cell r="J203">
            <v>13652.3459</v>
          </cell>
          <cell r="K203">
            <v>0</v>
          </cell>
          <cell r="L203">
            <v>0</v>
          </cell>
          <cell r="M203">
            <v>511.56878999999998</v>
          </cell>
          <cell r="N203">
            <v>500.15328</v>
          </cell>
        </row>
        <row r="204">
          <cell r="B204">
            <v>11</v>
          </cell>
          <cell r="C204" t="str">
            <v>КIРОВОГРАДСЬКА ОБЛАСТЬ</v>
          </cell>
          <cell r="D204">
            <v>130961</v>
          </cell>
          <cell r="E204" t="str">
            <v>ФIЛIЯ " КРЕМЕНЧУЦЬКА ГЕС" ВАТ "УКРГIДРОЕНЕРГО"</v>
          </cell>
          <cell r="F204">
            <v>12334.8436</v>
          </cell>
          <cell r="G204">
            <v>10772.459500000001</v>
          </cell>
          <cell r="H204">
            <v>18643.0798</v>
          </cell>
          <cell r="I204">
            <v>18159.9539</v>
          </cell>
          <cell r="J204">
            <v>7387.4944500000001</v>
          </cell>
          <cell r="K204">
            <v>0</v>
          </cell>
          <cell r="L204">
            <v>0</v>
          </cell>
          <cell r="M204">
            <v>192.97208000000001</v>
          </cell>
          <cell r="N204">
            <v>-483.12587000000002</v>
          </cell>
        </row>
        <row r="205">
          <cell r="B205">
            <v>11</v>
          </cell>
          <cell r="C205" t="str">
            <v>КIРОВОГРАДСЬКА ОБЛАСТЬ</v>
          </cell>
          <cell r="D205">
            <v>378844</v>
          </cell>
          <cell r="E205" t="str">
            <v>ДЕРЖАВНИЙ КIРОВОГРАДСЬКИЙ СОКОЕКСТРАКТОВИЙ ЗАВОД</v>
          </cell>
          <cell r="F205">
            <v>13195.8017</v>
          </cell>
          <cell r="G205">
            <v>13603.3035</v>
          </cell>
          <cell r="H205">
            <v>13771.6037</v>
          </cell>
          <cell r="I205">
            <v>15680.947700000001</v>
          </cell>
          <cell r="J205">
            <v>2077.6442200000001</v>
          </cell>
          <cell r="K205">
            <v>0.91964000000000001</v>
          </cell>
          <cell r="L205">
            <v>0.91964000000000001</v>
          </cell>
          <cell r="M205">
            <v>2972.22784</v>
          </cell>
          <cell r="N205">
            <v>1910.26097</v>
          </cell>
        </row>
        <row r="206">
          <cell r="B206">
            <v>11</v>
          </cell>
          <cell r="C206" t="str">
            <v>КIРОВОГРАДСЬКА ОБЛАСТЬ</v>
          </cell>
          <cell r="D206">
            <v>13743719</v>
          </cell>
          <cell r="E206" t="str">
            <v>ДЕРЖАВНЕ ПIДПРИЄМСТВО КIРОВОГРАДСЬКЕ ДЕРЖАВНЕ ПIДПРИЄМСТВО ПО ВИРОБНИЦТВУ I МАРКЕТИНГУ "АРТЕМIДА"</v>
          </cell>
          <cell r="F206">
            <v>17619.108700000001</v>
          </cell>
          <cell r="G206">
            <v>18786.864099999999</v>
          </cell>
          <cell r="H206">
            <v>13789.499</v>
          </cell>
          <cell r="I206">
            <v>14515.454100000001</v>
          </cell>
          <cell r="J206">
            <v>-4271.41</v>
          </cell>
          <cell r="K206">
            <v>0</v>
          </cell>
          <cell r="L206">
            <v>0</v>
          </cell>
          <cell r="M206">
            <v>3202.71612</v>
          </cell>
          <cell r="N206">
            <v>725.11973</v>
          </cell>
        </row>
        <row r="207">
          <cell r="B207">
            <v>11</v>
          </cell>
          <cell r="C207" t="str">
            <v>КIРОВОГРАДСЬКА ОБЛАСТЬ</v>
          </cell>
          <cell r="D207">
            <v>374999</v>
          </cell>
          <cell r="E207" t="str">
            <v>ДОЧIРНЄ ПIДПРИЄМСТВО МЕЖИРIЦЬКИЙ ВIТАМIННИЙ ЗАВОД ДЕРЖАВНОЇ АКЦIОНЕРНОЇ КОМПАНIЇ "УКРМЕДПРОМ"</v>
          </cell>
          <cell r="F207">
            <v>9033.79709</v>
          </cell>
          <cell r="G207">
            <v>11863.615100000001</v>
          </cell>
          <cell r="H207">
            <v>11496.4305</v>
          </cell>
          <cell r="I207">
            <v>12226.166999999999</v>
          </cell>
          <cell r="J207">
            <v>362.55187999999998</v>
          </cell>
          <cell r="K207">
            <v>0</v>
          </cell>
          <cell r="L207">
            <v>0</v>
          </cell>
          <cell r="M207">
            <v>263.60698000000002</v>
          </cell>
          <cell r="N207">
            <v>263.0453</v>
          </cell>
        </row>
        <row r="208">
          <cell r="B208">
            <v>11</v>
          </cell>
          <cell r="C208" t="str">
            <v>КIРОВОГРАДСЬКА ОБЛАСТЬ</v>
          </cell>
          <cell r="D208">
            <v>372109</v>
          </cell>
          <cell r="E208" t="str">
            <v>ЗАКРИТЕ АКЦIОНЕРНЕ ТОВАРИСТВО "ОЛЕКСАНДРIЙСЬКИЙ ЦУКРОВИЙ ЗАВОД"</v>
          </cell>
          <cell r="F208">
            <v>5253.4670500000002</v>
          </cell>
          <cell r="G208">
            <v>5219.4651700000004</v>
          </cell>
          <cell r="H208">
            <v>7512.9115300000003</v>
          </cell>
          <cell r="I208">
            <v>7912.0679399999999</v>
          </cell>
          <cell r="J208">
            <v>2692.60277</v>
          </cell>
          <cell r="K208">
            <v>0</v>
          </cell>
          <cell r="L208">
            <v>0</v>
          </cell>
          <cell r="M208">
            <v>405.55736000000002</v>
          </cell>
          <cell r="N208">
            <v>399.15640999999999</v>
          </cell>
        </row>
        <row r="209">
          <cell r="B209">
            <v>11</v>
          </cell>
          <cell r="C209" t="str">
            <v>КIРОВОГРАДСЬКА ОБЛАСТЬ</v>
          </cell>
          <cell r="D209">
            <v>32039992</v>
          </cell>
          <cell r="E209" t="str">
            <v>ДОЧIРНЄ ПIДПРИЄМСТВО "КIРОВОГРАДСЬКИЙ ОБЛАВТОДОР" ВIДКРИТОГО АКЦIОНЕРНОГО ТОВАРИСТВА "ДЕРЖАВНА АКЦIОНЕРНА КОМПАНIЯ "АВТОМОБIЛЬНI ДОРОГИ УКРАЇНИ"</v>
          </cell>
          <cell r="F209">
            <v>1291.59455</v>
          </cell>
          <cell r="G209">
            <v>1282.77961</v>
          </cell>
          <cell r="H209">
            <v>6066.7373200000002</v>
          </cell>
          <cell r="I209">
            <v>6651.5210999999999</v>
          </cell>
          <cell r="J209">
            <v>5368.7414900000003</v>
          </cell>
          <cell r="K209">
            <v>0</v>
          </cell>
          <cell r="L209">
            <v>0</v>
          </cell>
          <cell r="M209">
            <v>585.25516000000005</v>
          </cell>
          <cell r="N209">
            <v>584.78306999999995</v>
          </cell>
        </row>
        <row r="210">
          <cell r="B210">
            <v>11</v>
          </cell>
          <cell r="C210" t="str">
            <v>КIРОВОГРАДСЬКА ОБЛАСТЬ</v>
          </cell>
          <cell r="D210">
            <v>14276579</v>
          </cell>
          <cell r="E210" t="str">
            <v>ЗАКРИТЕ АКЦIОНЕРНЕ ТОВАРИСТВО ОБ'ЄДНАННЯ "ДНIПРОЕНЕРГОБУДПРОМ"</v>
          </cell>
          <cell r="F210">
            <v>5968.93055</v>
          </cell>
          <cell r="G210">
            <v>6326.61481</v>
          </cell>
          <cell r="H210">
            <v>5656.55908</v>
          </cell>
          <cell r="I210">
            <v>5571.5523899999998</v>
          </cell>
          <cell r="J210">
            <v>-755.06241999999997</v>
          </cell>
          <cell r="K210">
            <v>8.1430000000000007</v>
          </cell>
          <cell r="L210">
            <v>0</v>
          </cell>
          <cell r="M210">
            <v>425.09456999999998</v>
          </cell>
          <cell r="N210">
            <v>-82.265600000000006</v>
          </cell>
        </row>
        <row r="211">
          <cell r="B211">
            <v>11</v>
          </cell>
          <cell r="C211" t="str">
            <v>КIРОВОГРАДСЬКА ОБЛАСТЬ</v>
          </cell>
          <cell r="D211">
            <v>3365222</v>
          </cell>
          <cell r="E211" t="str">
            <v>ВIДКРИТЕ АКЦIОНЕРНЕ ТОВАРИСТВО ПО ГАЗОПОСТАЧАННЮ ТА ГАЗИФIКАЦIЇ "КIРОВОГРАДГАЗ"</v>
          </cell>
          <cell r="F211">
            <v>5813.7888899999998</v>
          </cell>
          <cell r="G211">
            <v>5657.8490400000001</v>
          </cell>
          <cell r="H211">
            <v>4600.0116600000001</v>
          </cell>
          <cell r="I211">
            <v>5004.2711099999997</v>
          </cell>
          <cell r="J211">
            <v>-653.57793000000004</v>
          </cell>
          <cell r="K211">
            <v>0</v>
          </cell>
          <cell r="L211">
            <v>0</v>
          </cell>
          <cell r="M211">
            <v>438.13382999999999</v>
          </cell>
          <cell r="N211">
            <v>404.25628</v>
          </cell>
        </row>
        <row r="212">
          <cell r="B212">
            <v>11</v>
          </cell>
          <cell r="C212" t="str">
            <v>КIРОВОГРАДСЬКА ОБЛАСТЬ</v>
          </cell>
          <cell r="D212">
            <v>33142568</v>
          </cell>
          <cell r="E212" t="str">
            <v>ДОЧIРНЄ ПIДПРИЄМСТВО "КIРОВОГРАДТЕПЛО" ТОВАРИСТВА З ОБМЕЖЕНОЮ ВIДПОВIДАЛЬНIСТЮ "ЦЕНТР НАУКОВО-ТЕХНIЧНИХ IННОВАЦIЙ УКРАЇНСЬКОЇ НАФТОГАЗОВОЇ АКАДЕМIЇ"</v>
          </cell>
          <cell r="F212">
            <v>4267.2870000000003</v>
          </cell>
          <cell r="G212">
            <v>4332.1150100000004</v>
          </cell>
          <cell r="H212">
            <v>4749.9218499999997</v>
          </cell>
          <cell r="I212">
            <v>4836.2338300000001</v>
          </cell>
          <cell r="J212">
            <v>504.11882000000003</v>
          </cell>
          <cell r="K212">
            <v>0</v>
          </cell>
          <cell r="L212">
            <v>-1.45747</v>
          </cell>
          <cell r="M212">
            <v>15.590400000000001</v>
          </cell>
          <cell r="N212">
            <v>15.3348</v>
          </cell>
        </row>
        <row r="213">
          <cell r="B213">
            <v>11</v>
          </cell>
          <cell r="C213" t="str">
            <v>КIРОВОГРАДСЬКА ОБЛАСТЬ</v>
          </cell>
          <cell r="D213">
            <v>3346822</v>
          </cell>
          <cell r="E213" t="str">
            <v>ОБЛАСНЕ КОМУНАЛЬНЕ ВИРОБНИЧЕ ПIДПРИЄМСТВО "ДНIПРО-КIРОВОГРАД"</v>
          </cell>
          <cell r="F213">
            <v>1405.4067299999999</v>
          </cell>
          <cell r="G213">
            <v>1606.1266800000001</v>
          </cell>
          <cell r="H213">
            <v>1290.66651</v>
          </cell>
          <cell r="I213">
            <v>4654.4272000000001</v>
          </cell>
          <cell r="J213">
            <v>3048.3005199999998</v>
          </cell>
          <cell r="K213">
            <v>1918.30395</v>
          </cell>
          <cell r="L213">
            <v>-3241.5574999999999</v>
          </cell>
          <cell r="M213">
            <v>0.15995000000000001</v>
          </cell>
          <cell r="N213">
            <v>0.11218</v>
          </cell>
        </row>
        <row r="214">
          <cell r="B214">
            <v>11</v>
          </cell>
          <cell r="C214" t="str">
            <v>КIРОВОГРАДСЬКА ОБЛАСТЬ</v>
          </cell>
          <cell r="D214">
            <v>4853709</v>
          </cell>
          <cell r="E214" t="str">
            <v>ДЕРЖАВНЕ ПIДПРИЄМСТВО ДИРЕКЦIЯ КРИВОРIЗСЬКОГО ГIРНИЧО-ЗБАГАЧУВАЛЬНОГО КОМБIНАТУ ОКИСЛЕНИХ РУД</v>
          </cell>
          <cell r="F214">
            <v>997.60559000000001</v>
          </cell>
          <cell r="G214">
            <v>2245.7981100000002</v>
          </cell>
          <cell r="H214">
            <v>3776.0149500000002</v>
          </cell>
          <cell r="I214">
            <v>4454.72883</v>
          </cell>
          <cell r="J214">
            <v>2208.9307199999998</v>
          </cell>
          <cell r="K214">
            <v>173.78001</v>
          </cell>
          <cell r="L214">
            <v>-524.73243000000002</v>
          </cell>
          <cell r="M214">
            <v>64.582470000000001</v>
          </cell>
          <cell r="N214">
            <v>-300.21208999999999</v>
          </cell>
        </row>
        <row r="215">
          <cell r="B215">
            <v>11</v>
          </cell>
          <cell r="C215" t="str">
            <v>КIРОВОГРАДСЬКА ОБЛАСТЬ</v>
          </cell>
          <cell r="D215">
            <v>14372024</v>
          </cell>
          <cell r="E215" t="str">
            <v>ЗАКРИТЕ АКЦIОНЕРНЕ ТОВАРИСТВО "МIЖНАРОДНА АКЦIОНЕРНА АВIАЦIЙНА КОМПАНIЯ "УРГА"</v>
          </cell>
          <cell r="F215">
            <v>2698.0665100000001</v>
          </cell>
          <cell r="G215">
            <v>1335.7527299999999</v>
          </cell>
          <cell r="H215">
            <v>4336.8430500000004</v>
          </cell>
          <cell r="I215">
            <v>4420.1643000000004</v>
          </cell>
          <cell r="J215">
            <v>3084.4115700000002</v>
          </cell>
          <cell r="K215">
            <v>0</v>
          </cell>
          <cell r="L215">
            <v>0</v>
          </cell>
          <cell r="M215">
            <v>721.50927999999999</v>
          </cell>
          <cell r="N215">
            <v>82.737250000000003</v>
          </cell>
        </row>
        <row r="216">
          <cell r="B216">
            <v>11</v>
          </cell>
          <cell r="C216" t="str">
            <v>КIРОВОГРАДСЬКА ОБЛАСТЬ</v>
          </cell>
          <cell r="D216">
            <v>14314222</v>
          </cell>
          <cell r="E216" t="str">
            <v>СМОЛIНСЬКА ШАХТА СХIДНОГО ГIРНИЧО-ЗБАГАЧУВАЛЬНОГО КОМБIНАТУ</v>
          </cell>
          <cell r="F216">
            <v>2115.4960599999999</v>
          </cell>
          <cell r="G216">
            <v>2168.0346199999999</v>
          </cell>
          <cell r="H216">
            <v>3882.6872899999998</v>
          </cell>
          <cell r="I216">
            <v>3726.9021600000001</v>
          </cell>
          <cell r="J216">
            <v>1558.86754</v>
          </cell>
          <cell r="K216">
            <v>0</v>
          </cell>
          <cell r="L216">
            <v>0</v>
          </cell>
          <cell r="M216">
            <v>2.5402200000000001</v>
          </cell>
          <cell r="N216">
            <v>-155.78578999999999</v>
          </cell>
        </row>
        <row r="217">
          <cell r="B217">
            <v>11</v>
          </cell>
          <cell r="C217" t="str">
            <v>КIРОВОГРАДСЬКА ОБЛАСТЬ</v>
          </cell>
          <cell r="D217">
            <v>14314239</v>
          </cell>
          <cell r="E217" t="str">
            <v>IНГУЛЬСЬКА ШАХТА СХIДНОГО ГIРНИЧО-ЗБАГАЧУВАЛЬНОГО КОМБIНАТУ</v>
          </cell>
          <cell r="F217">
            <v>14.297090000000001</v>
          </cell>
          <cell r="G217">
            <v>-14.507910000000001</v>
          </cell>
          <cell r="H217">
            <v>3210.3149600000002</v>
          </cell>
          <cell r="I217">
            <v>3216.74692</v>
          </cell>
          <cell r="J217">
            <v>3231.2548299999999</v>
          </cell>
          <cell r="K217">
            <v>0</v>
          </cell>
          <cell r="L217">
            <v>0</v>
          </cell>
          <cell r="M217">
            <v>2.6754600000000002</v>
          </cell>
          <cell r="N217">
            <v>2.55911</v>
          </cell>
        </row>
        <row r="218">
          <cell r="B218">
            <v>11</v>
          </cell>
          <cell r="C218" t="str">
            <v>КIРОВОГРАДСЬКА ОБЛАСТЬ</v>
          </cell>
          <cell r="D218">
            <v>23234841</v>
          </cell>
          <cell r="E218" t="str">
            <v>ПРИВАТНЕ ПIДПРИЄМСТВО "IНКОПМАРК-2"</v>
          </cell>
          <cell r="F218">
            <v>13.46292</v>
          </cell>
          <cell r="G218">
            <v>13.238580000000001</v>
          </cell>
          <cell r="H218">
            <v>3168.6608200000001</v>
          </cell>
          <cell r="I218">
            <v>3168.1056199999998</v>
          </cell>
          <cell r="J218">
            <v>3154.8670400000001</v>
          </cell>
          <cell r="K218">
            <v>0</v>
          </cell>
          <cell r="L218">
            <v>0</v>
          </cell>
          <cell r="M218">
            <v>0.39184000000000002</v>
          </cell>
          <cell r="N218">
            <v>-0.55520000000000003</v>
          </cell>
        </row>
        <row r="219">
          <cell r="B219">
            <v>11</v>
          </cell>
          <cell r="C219" t="str">
            <v>КIРОВОГРАДСЬКА ОБЛАСТЬ</v>
          </cell>
          <cell r="D219">
            <v>13745730</v>
          </cell>
          <cell r="E219" t="str">
            <v>ПП "ВК I К"</v>
          </cell>
          <cell r="F219">
            <v>1710.52612</v>
          </cell>
          <cell r="G219">
            <v>1711.54871</v>
          </cell>
          <cell r="H219">
            <v>3075.3800299999998</v>
          </cell>
          <cell r="I219">
            <v>3051.9990299999999</v>
          </cell>
          <cell r="J219">
            <v>1340.4503199999999</v>
          </cell>
          <cell r="K219">
            <v>0</v>
          </cell>
          <cell r="L219">
            <v>0</v>
          </cell>
          <cell r="M219">
            <v>4.9948600000000001</v>
          </cell>
          <cell r="N219">
            <v>-23.381</v>
          </cell>
        </row>
        <row r="220">
          <cell r="B220">
            <v>11</v>
          </cell>
          <cell r="C220" t="str">
            <v>КIРОВОГРАДСЬКА ОБЛАСТЬ</v>
          </cell>
          <cell r="D220">
            <v>23226959</v>
          </cell>
          <cell r="E220" t="str">
            <v>УПРАВЛIННЯ ВЛАСНОСТI ТА ПРИВАТИЗАЦIЇ КОМУНАЛЬНОГО МАЙНА КIРОВОГРАДСЬКОЇ МIСЬКОЇ РАДИ</v>
          </cell>
          <cell r="F220">
            <v>2023.8720699999999</v>
          </cell>
          <cell r="G220">
            <v>1734.5540699999999</v>
          </cell>
          <cell r="H220">
            <v>2959.6725000000001</v>
          </cell>
          <cell r="I220">
            <v>2887.1260000000002</v>
          </cell>
          <cell r="J220">
            <v>1152.5719300000001</v>
          </cell>
          <cell r="K220">
            <v>0</v>
          </cell>
          <cell r="L220">
            <v>0</v>
          </cell>
          <cell r="M220">
            <v>9.3354400000000002</v>
          </cell>
          <cell r="N220">
            <v>-72.546499999999995</v>
          </cell>
        </row>
        <row r="221">
          <cell r="B221">
            <v>11</v>
          </cell>
          <cell r="C221" t="str">
            <v>КIРОВОГРАДСЬКА ОБЛАСТЬ</v>
          </cell>
          <cell r="D221">
            <v>24147966</v>
          </cell>
          <cell r="E221" t="str">
            <v>КIРОВОГРАДСЬКА ФIЛIЯ ЗАКРИТОГО АКЦIОНЕРНОГО ТОВАРИСТВА "УКРАЇНСЬКИЙ МОБIЛЬНИЙ ЗВ'ЯЗОК"</v>
          </cell>
          <cell r="F221">
            <v>3395.46</v>
          </cell>
          <cell r="G221">
            <v>3395.46</v>
          </cell>
          <cell r="H221">
            <v>2879.431</v>
          </cell>
          <cell r="I221">
            <v>2879.431</v>
          </cell>
          <cell r="J221">
            <v>-516.029</v>
          </cell>
          <cell r="K221">
            <v>0</v>
          </cell>
          <cell r="L221">
            <v>0</v>
          </cell>
          <cell r="M221">
            <v>7.4300000000000005E-2</v>
          </cell>
          <cell r="N221">
            <v>0</v>
          </cell>
        </row>
        <row r="222">
          <cell r="B222">
            <v>12</v>
          </cell>
          <cell r="C222" t="str">
            <v>ЛУГАНСЬКА ОБЛАСТЬ</v>
          </cell>
          <cell r="D222">
            <v>32292929</v>
          </cell>
          <cell r="E222" t="str">
            <v>ЗАКРИТЕ АКЦIОНЕРНЕ ТОВАРИСТВО "ЛИСИЧАНСЬКА НАФТОВА IНВЕСТИЦIЙНА КОМПАНIЯ"</v>
          </cell>
          <cell r="F222">
            <v>23219.678100000001</v>
          </cell>
          <cell r="G222">
            <v>19841.82</v>
          </cell>
          <cell r="H222">
            <v>148237.90400000001</v>
          </cell>
          <cell r="I222">
            <v>426489.72899999999</v>
          </cell>
          <cell r="J222">
            <v>406647.90899999999</v>
          </cell>
          <cell r="K222">
            <v>0</v>
          </cell>
          <cell r="L222">
            <v>0</v>
          </cell>
          <cell r="M222">
            <v>281096.51699999999</v>
          </cell>
          <cell r="N222">
            <v>278251.82500000001</v>
          </cell>
        </row>
        <row r="223">
          <cell r="B223">
            <v>12</v>
          </cell>
          <cell r="C223" t="str">
            <v>ЛУГАНСЬКА ОБЛАСТЬ</v>
          </cell>
          <cell r="D223">
            <v>32359181</v>
          </cell>
          <cell r="E223" t="str">
            <v>ТОВАРИСТВО З ОБМЕЖЕНОЮ ВIДПОВIДАЛЬНIСТЮ "ЛИНОС"</v>
          </cell>
          <cell r="F223">
            <v>735458.33600000001</v>
          </cell>
          <cell r="G223">
            <v>689637.24100000004</v>
          </cell>
          <cell r="H223">
            <v>183014.49799999999</v>
          </cell>
          <cell r="I223">
            <v>166174.826</v>
          </cell>
          <cell r="J223">
            <v>-523462.41</v>
          </cell>
          <cell r="K223">
            <v>0</v>
          </cell>
          <cell r="L223">
            <v>0</v>
          </cell>
          <cell r="M223">
            <v>0</v>
          </cell>
          <cell r="N223">
            <v>-16915.442999999999</v>
          </cell>
        </row>
        <row r="224">
          <cell r="B224">
            <v>12</v>
          </cell>
          <cell r="C224" t="str">
            <v>ЛУГАНСЬКА ОБЛАСТЬ</v>
          </cell>
          <cell r="D224">
            <v>32320704</v>
          </cell>
          <cell r="E224" t="str">
            <v>ДЕРЖАВНЕ ПIДПРИЄМСТВО "РОВЕНЬКИАНТРАЦИТ"</v>
          </cell>
          <cell r="F224">
            <v>113373.503</v>
          </cell>
          <cell r="G224">
            <v>132356.10399999999</v>
          </cell>
          <cell r="H224">
            <v>29332.612799999999</v>
          </cell>
          <cell r="I224">
            <v>164415.02100000001</v>
          </cell>
          <cell r="J224">
            <v>32058.9166</v>
          </cell>
          <cell r="K224">
            <v>228939.50200000001</v>
          </cell>
          <cell r="L224">
            <v>-258657.71</v>
          </cell>
          <cell r="M224">
            <v>29.556509999999999</v>
          </cell>
          <cell r="N224">
            <v>4.6398700000000002</v>
          </cell>
        </row>
        <row r="225">
          <cell r="B225">
            <v>12</v>
          </cell>
          <cell r="C225" t="str">
            <v>ЛУГАНСЬКА ОБЛАСТЬ</v>
          </cell>
          <cell r="D225">
            <v>32355669</v>
          </cell>
          <cell r="E225" t="str">
            <v>ДЕРЖАВНЕ ПIДПРИЄМСТВО "СВЕРДЛОВАНТРАЦИТ"</v>
          </cell>
          <cell r="F225">
            <v>61255.558799999999</v>
          </cell>
          <cell r="G225">
            <v>57359.82</v>
          </cell>
          <cell r="H225">
            <v>-32277.001</v>
          </cell>
          <cell r="I225">
            <v>108367.53</v>
          </cell>
          <cell r="J225">
            <v>51007.710299999999</v>
          </cell>
          <cell r="K225">
            <v>40996.3963</v>
          </cell>
          <cell r="L225">
            <v>-183599.43</v>
          </cell>
          <cell r="M225">
            <v>0.01</v>
          </cell>
          <cell r="N225">
            <v>-43.61647</v>
          </cell>
        </row>
        <row r="226">
          <cell r="B226">
            <v>12</v>
          </cell>
          <cell r="C226" t="str">
            <v>ЛУГАНСЬКА ОБЛАСТЬ</v>
          </cell>
          <cell r="D226">
            <v>32363486</v>
          </cell>
          <cell r="E226" t="str">
            <v>ВIДКРИТЕ АКЦIОНЕРНЕ ТОВАРИСТВО "КРАСНОДОНВУГIЛЛЯ"</v>
          </cell>
          <cell r="F226">
            <v>174774.769</v>
          </cell>
          <cell r="G226">
            <v>196472.546</v>
          </cell>
          <cell r="H226">
            <v>123807.473</v>
          </cell>
          <cell r="I226">
            <v>95785.992400000003</v>
          </cell>
          <cell r="J226">
            <v>-100686.55</v>
          </cell>
          <cell r="K226">
            <v>0</v>
          </cell>
          <cell r="L226">
            <v>-149055.14000000001</v>
          </cell>
          <cell r="M226">
            <v>5.9028799999999997</v>
          </cell>
          <cell r="N226">
            <v>-10.805429999999999</v>
          </cell>
        </row>
        <row r="227">
          <cell r="B227">
            <v>12</v>
          </cell>
          <cell r="C227" t="str">
            <v>ЛУГАНСЬКА ОБЛАСТЬ</v>
          </cell>
          <cell r="D227">
            <v>26174683</v>
          </cell>
          <cell r="E227" t="str">
            <v>СТРУКТУРНА ОДИНИЦЯ "ЛУГАНСЬКА ТЕС" ТОВАРИСТВО З ОБМЕЖЕНОЮ ВIДПОВIДАЛЬНIСТЮ "СХIДЕНЕРГО"</v>
          </cell>
          <cell r="F227">
            <v>29933.706600000001</v>
          </cell>
          <cell r="G227">
            <v>29600.907800000001</v>
          </cell>
          <cell r="H227">
            <v>27046.5095</v>
          </cell>
          <cell r="I227">
            <v>38706.794500000004</v>
          </cell>
          <cell r="J227">
            <v>9105.8867699999992</v>
          </cell>
          <cell r="K227">
            <v>0</v>
          </cell>
          <cell r="L227">
            <v>0</v>
          </cell>
          <cell r="M227">
            <v>11677.197</v>
          </cell>
          <cell r="N227">
            <v>11660.285</v>
          </cell>
        </row>
        <row r="228">
          <cell r="B228">
            <v>12</v>
          </cell>
          <cell r="C228" t="str">
            <v>ЛУГАНСЬКА ОБЛАСТЬ</v>
          </cell>
          <cell r="D228">
            <v>1882551</v>
          </cell>
          <cell r="E228" t="str">
            <v>ВIДКРИТЕ АКЦIОНЕРНЕ ТОВАРИСТВО "РУБIЖАНСЬКИЙ КАРТОННО-ТАРНИЙ КОМБIНАТ"</v>
          </cell>
          <cell r="F228">
            <v>32204.7016</v>
          </cell>
          <cell r="G228">
            <v>31736.5952</v>
          </cell>
          <cell r="H228">
            <v>33520.362699999998</v>
          </cell>
          <cell r="I228">
            <v>33484.569499999998</v>
          </cell>
          <cell r="J228">
            <v>1747.97423</v>
          </cell>
          <cell r="K228">
            <v>0</v>
          </cell>
          <cell r="L228">
            <v>0</v>
          </cell>
          <cell r="M228">
            <v>78.794920000000005</v>
          </cell>
          <cell r="N228">
            <v>-37.694450000000003</v>
          </cell>
        </row>
        <row r="229">
          <cell r="B229">
            <v>12</v>
          </cell>
          <cell r="C229" t="str">
            <v>ЛУГАНСЬКА ОБЛАСТЬ</v>
          </cell>
          <cell r="D229">
            <v>190816</v>
          </cell>
          <cell r="E229" t="str">
            <v>ВIДКРИТЕ АКЦIОНЕРНЕ ТОВАРИСТВО "АЛЧЕВСЬКИЙ КОКСОХIМIЧНИЙ ЗАВОД"</v>
          </cell>
          <cell r="F229">
            <v>9004.1404000000002</v>
          </cell>
          <cell r="G229">
            <v>2289.3864100000001</v>
          </cell>
          <cell r="H229">
            <v>17859.050500000001</v>
          </cell>
          <cell r="I229">
            <v>29123.2078</v>
          </cell>
          <cell r="J229">
            <v>26833.8213</v>
          </cell>
          <cell r="K229">
            <v>0</v>
          </cell>
          <cell r="L229">
            <v>0</v>
          </cell>
          <cell r="M229">
            <v>21198.084299999999</v>
          </cell>
          <cell r="N229">
            <v>11272.6945</v>
          </cell>
        </row>
        <row r="230">
          <cell r="B230">
            <v>12</v>
          </cell>
          <cell r="C230" t="str">
            <v>ЛУГАНСЬКА ОБЛАСТЬ</v>
          </cell>
          <cell r="D230">
            <v>32473323</v>
          </cell>
          <cell r="E230" t="str">
            <v>ДЕРЖАВНЕ ПIДПРИЄМСТВО "ЛУГАНСЬКВУГIЛЛЯ"</v>
          </cell>
          <cell r="F230">
            <v>27632.2143</v>
          </cell>
          <cell r="G230">
            <v>17815.451000000001</v>
          </cell>
          <cell r="H230">
            <v>-7051.8446999999996</v>
          </cell>
          <cell r="I230">
            <v>28532.385399999999</v>
          </cell>
          <cell r="J230">
            <v>10716.9344</v>
          </cell>
          <cell r="K230">
            <v>40447.941299999999</v>
          </cell>
          <cell r="L230">
            <v>-31175.705000000002</v>
          </cell>
          <cell r="M230">
            <v>0</v>
          </cell>
          <cell r="N230">
            <v>0</v>
          </cell>
        </row>
        <row r="231">
          <cell r="B231">
            <v>12</v>
          </cell>
          <cell r="C231" t="str">
            <v>ЛУГАНСЬКА ОБЛАСТЬ</v>
          </cell>
          <cell r="D231">
            <v>31443937</v>
          </cell>
          <cell r="E231" t="str">
            <v>ТОВАРИСТВО З ОБМЕЖЕНОЮ ВIДПОВIДАЛЬНIСТЮ "ЛУГАНСЬКЕ ЕНЕРГЕТИЧНЕ ОБ'ЄДНАННЯ"</v>
          </cell>
          <cell r="F231">
            <v>19532.911599999999</v>
          </cell>
          <cell r="G231">
            <v>19603.8537</v>
          </cell>
          <cell r="H231">
            <v>24874.7968</v>
          </cell>
          <cell r="I231">
            <v>27430.6911</v>
          </cell>
          <cell r="J231">
            <v>7826.83734</v>
          </cell>
          <cell r="K231">
            <v>0</v>
          </cell>
          <cell r="L231">
            <v>0</v>
          </cell>
          <cell r="M231">
            <v>2670.69839</v>
          </cell>
          <cell r="N231">
            <v>2555.62329</v>
          </cell>
        </row>
        <row r="232">
          <cell r="B232">
            <v>12</v>
          </cell>
          <cell r="C232" t="str">
            <v>ЛУГАНСЬКА ОБЛАСТЬ</v>
          </cell>
          <cell r="D232">
            <v>32226065</v>
          </cell>
          <cell r="E232" t="str">
            <v>ДЕРЖАВНЕ ПIДПРИЄМСТВО "АНТРАЦИТ"</v>
          </cell>
          <cell r="F232">
            <v>14272.6955</v>
          </cell>
          <cell r="G232">
            <v>20600.014999999999</v>
          </cell>
          <cell r="H232">
            <v>43595.330699999999</v>
          </cell>
          <cell r="I232">
            <v>26254.112000000001</v>
          </cell>
          <cell r="J232">
            <v>5654.09699</v>
          </cell>
          <cell r="K232">
            <v>32680.623100000001</v>
          </cell>
          <cell r="L232">
            <v>4393.4876100000001</v>
          </cell>
          <cell r="M232">
            <v>0</v>
          </cell>
          <cell r="N232">
            <v>-1.0000000000000001E-5</v>
          </cell>
        </row>
        <row r="233">
          <cell r="B233">
            <v>12</v>
          </cell>
          <cell r="C233" t="str">
            <v>ЛУГАНСЬКА ОБЛАСТЬ</v>
          </cell>
          <cell r="D233">
            <v>30996128</v>
          </cell>
          <cell r="E233" t="str">
            <v>ЗАКРИТЕ АКЦIОНЕРНЕ ТОВАРИСТВО "ЛУГАНСЬКИЙ ЛIКЕРО-ГОРIЛЧАНИЙ ЗАВОД ЛУГА-НОВА"</v>
          </cell>
          <cell r="F233">
            <v>23032.5344</v>
          </cell>
          <cell r="G233">
            <v>24058.871200000001</v>
          </cell>
          <cell r="H233">
            <v>23210.738499999999</v>
          </cell>
          <cell r="I233">
            <v>25909.897300000001</v>
          </cell>
          <cell r="J233">
            <v>1851.0261</v>
          </cell>
          <cell r="K233">
            <v>0</v>
          </cell>
          <cell r="L233">
            <v>0</v>
          </cell>
          <cell r="M233">
            <v>4954.0240299999996</v>
          </cell>
          <cell r="N233">
            <v>2199.1587500000001</v>
          </cell>
        </row>
        <row r="234">
          <cell r="B234">
            <v>12</v>
          </cell>
          <cell r="C234" t="str">
            <v>ЛУГАНСЬКА ОБЛАСТЬ</v>
          </cell>
          <cell r="D234">
            <v>5451150</v>
          </cell>
          <cell r="E234" t="str">
            <v>ВIДКРИТЕ АКЦIОНЕРНЕ ТОВАРИСТВО ПО ГАЗОПОСТАЧАННЮ ТА ГАЗИФIКАЦIЄ "ЛУГАНСЬКГАЗ"</v>
          </cell>
          <cell r="F234">
            <v>15685.861999999999</v>
          </cell>
          <cell r="G234">
            <v>15687.397199999999</v>
          </cell>
          <cell r="H234">
            <v>20770.082600000002</v>
          </cell>
          <cell r="I234">
            <v>24181.206900000001</v>
          </cell>
          <cell r="J234">
            <v>8493.8097199999993</v>
          </cell>
          <cell r="K234">
            <v>0</v>
          </cell>
          <cell r="L234">
            <v>0</v>
          </cell>
          <cell r="M234">
            <v>3410.8375999999998</v>
          </cell>
          <cell r="N234">
            <v>3405.1772700000001</v>
          </cell>
        </row>
        <row r="235">
          <cell r="B235">
            <v>12</v>
          </cell>
          <cell r="C235" t="str">
            <v>ЛУГАНСЬКА ОБЛАСТЬ</v>
          </cell>
          <cell r="D235">
            <v>9585574</v>
          </cell>
          <cell r="E235" t="str">
            <v>ДЕРЖАВНЕ ПIДПРИЄМСТВО "ПОПАСНЯНСЬКИЙ ВАГОНОРЕМОНТНИЙ ЗАВОД"</v>
          </cell>
          <cell r="F235">
            <v>15476.0558</v>
          </cell>
          <cell r="G235">
            <v>15473.426799999999</v>
          </cell>
          <cell r="H235">
            <v>17837.474999999999</v>
          </cell>
          <cell r="I235">
            <v>18924.923999999999</v>
          </cell>
          <cell r="J235">
            <v>3451.49721</v>
          </cell>
          <cell r="K235">
            <v>0</v>
          </cell>
          <cell r="L235">
            <v>0</v>
          </cell>
          <cell r="M235">
            <v>1088.864</v>
          </cell>
          <cell r="N235">
            <v>1087.4490000000001</v>
          </cell>
        </row>
        <row r="236">
          <cell r="B236">
            <v>12</v>
          </cell>
          <cell r="C236" t="str">
            <v>ЛУГАНСЬКА ОБЛАСТЬ</v>
          </cell>
          <cell r="D236">
            <v>31380846</v>
          </cell>
          <cell r="E236" t="str">
            <v>ЗАКРИТЕ АКЦIОНЕРНЕ ТОВАРИСТВО "ЛИСИЧАНСЬКИЙ СКЛОЗАВОД "ПРОЛЕТАРIЙ"</v>
          </cell>
          <cell r="F236">
            <v>12937.0689</v>
          </cell>
          <cell r="G236">
            <v>14629.230299999999</v>
          </cell>
          <cell r="H236">
            <v>9616.8508999999995</v>
          </cell>
          <cell r="I236">
            <v>14959.4311</v>
          </cell>
          <cell r="J236">
            <v>330.20084000000003</v>
          </cell>
          <cell r="K236">
            <v>0</v>
          </cell>
          <cell r="L236">
            <v>0</v>
          </cell>
          <cell r="M236">
            <v>6058.5360499999997</v>
          </cell>
          <cell r="N236">
            <v>6058.5360499999997</v>
          </cell>
        </row>
        <row r="237">
          <cell r="B237">
            <v>12</v>
          </cell>
          <cell r="C237" t="str">
            <v>ЛУГАНСЬКА ОБЛАСТЬ</v>
          </cell>
          <cell r="D237">
            <v>32446546</v>
          </cell>
          <cell r="E237" t="str">
            <v>ДЕРЖАВНЕ ПIДПРИЄМСТВО "ДОНБАСАНТРАЦИТ"</v>
          </cell>
          <cell r="F237">
            <v>-4755.7022999999999</v>
          </cell>
          <cell r="G237">
            <v>3093.00585</v>
          </cell>
          <cell r="H237">
            <v>7205.8483699999997</v>
          </cell>
          <cell r="I237">
            <v>14848.840200000001</v>
          </cell>
          <cell r="J237">
            <v>11755.8343</v>
          </cell>
          <cell r="K237">
            <v>26522.858899999999</v>
          </cell>
          <cell r="L237">
            <v>-11366.37</v>
          </cell>
          <cell r="M237">
            <v>6.4865599999999999</v>
          </cell>
          <cell r="N237">
            <v>-26.96566</v>
          </cell>
        </row>
        <row r="238">
          <cell r="B238">
            <v>12</v>
          </cell>
          <cell r="C238" t="str">
            <v>ЛУГАНСЬКА ОБЛАСТЬ</v>
          </cell>
          <cell r="D238">
            <v>5507034</v>
          </cell>
          <cell r="E238" t="str">
            <v>ЗАКРИТЕ АКЦIОНЕРНЕ ТОВАРИСТВО "ЛУГАНСЬКИЙ М'ЯСОКОМБIНАТ"</v>
          </cell>
          <cell r="F238">
            <v>8652.6316000000006</v>
          </cell>
          <cell r="G238">
            <v>8633.8366000000005</v>
          </cell>
          <cell r="H238">
            <v>12629.9977</v>
          </cell>
          <cell r="I238">
            <v>12869.155500000001</v>
          </cell>
          <cell r="J238">
            <v>4235.3188799999998</v>
          </cell>
          <cell r="K238">
            <v>0</v>
          </cell>
          <cell r="L238">
            <v>0</v>
          </cell>
          <cell r="M238">
            <v>239.15810999999999</v>
          </cell>
          <cell r="N238">
            <v>239.15781000000001</v>
          </cell>
        </row>
        <row r="239">
          <cell r="B239">
            <v>12</v>
          </cell>
          <cell r="C239" t="str">
            <v>ЛУГАНСЬКА ОБЛАСТЬ</v>
          </cell>
          <cell r="D239">
            <v>32538783</v>
          </cell>
          <cell r="E239" t="str">
            <v>ОБЛАСНЕ КОМУНАЛЬНЕ ПIДПРИЄМСТВО "КОМПАНIЯ "ЛУГАНСЬКВОДА"</v>
          </cell>
          <cell r="F239">
            <v>9722.9020199999995</v>
          </cell>
          <cell r="G239">
            <v>9528.1418599999997</v>
          </cell>
          <cell r="H239">
            <v>11156.192999999999</v>
          </cell>
          <cell r="I239">
            <v>12063.7462</v>
          </cell>
          <cell r="J239">
            <v>2535.6043199999999</v>
          </cell>
          <cell r="K239">
            <v>0</v>
          </cell>
          <cell r="L239">
            <v>0</v>
          </cell>
          <cell r="M239">
            <v>844.69961999999998</v>
          </cell>
          <cell r="N239">
            <v>844.40601000000004</v>
          </cell>
        </row>
        <row r="240">
          <cell r="B240">
            <v>12</v>
          </cell>
          <cell r="C240" t="str">
            <v>ЛУГАНСЬКА ОБЛАСТЬ</v>
          </cell>
          <cell r="D240">
            <v>32326182</v>
          </cell>
          <cell r="E240" t="str">
            <v>ТОВАРИСТВО З ОБМЕЖЕНОЮ ВIДПОВIДАЛЬНIСТЮ "НАУКОВО-ВИРОБНИЧИЙ ЦЕНТР "ЕКОСФЕРА"</v>
          </cell>
          <cell r="F240">
            <v>11112.872799999999</v>
          </cell>
          <cell r="G240">
            <v>11103.883900000001</v>
          </cell>
          <cell r="H240">
            <v>11226.941000000001</v>
          </cell>
          <cell r="I240">
            <v>11226.843000000001</v>
          </cell>
          <cell r="J240">
            <v>122.95913</v>
          </cell>
          <cell r="K240">
            <v>0</v>
          </cell>
          <cell r="L240">
            <v>0</v>
          </cell>
          <cell r="M240">
            <v>2.7400000000000001E-2</v>
          </cell>
          <cell r="N240">
            <v>-9.8000000000000004E-2</v>
          </cell>
        </row>
        <row r="241">
          <cell r="B241">
            <v>12</v>
          </cell>
          <cell r="C241" t="str">
            <v>ЛУГАНСЬКА ОБЛАСТЬ</v>
          </cell>
          <cell r="D241">
            <v>131050</v>
          </cell>
          <cell r="E241" t="str">
            <v>ДЕРЖАВНЕ ПIДПРИЄМСТВО "СЄВЄРОДОНЕЦЬКА ТЕПЛОЕЛЕКТРОЦЕНТРАЛЬ"</v>
          </cell>
          <cell r="F241">
            <v>9729.0490399999999</v>
          </cell>
          <cell r="G241">
            <v>7224.4751200000001</v>
          </cell>
          <cell r="H241">
            <v>5699.5267400000002</v>
          </cell>
          <cell r="I241">
            <v>10827.5638</v>
          </cell>
          <cell r="J241">
            <v>3603.0886399999999</v>
          </cell>
          <cell r="K241">
            <v>63.011789999999998</v>
          </cell>
          <cell r="L241">
            <v>-9128.4361000000008</v>
          </cell>
          <cell r="M241">
            <v>39.227629999999998</v>
          </cell>
          <cell r="N241">
            <v>39.227629999999998</v>
          </cell>
        </row>
        <row r="242">
          <cell r="B242">
            <v>13</v>
          </cell>
          <cell r="C242" t="str">
            <v>ЛЬВIВСЬКА ОБЛАСТЬ</v>
          </cell>
          <cell r="D242">
            <v>1059900</v>
          </cell>
          <cell r="E242" t="str">
            <v>ДЕРЖАВНЕ ТЕРИТОРIАЛЬНО-ГАЛУЗЕВЕ ОБ'ЄДНАННЯ "ЛЬВIВСЬКА ЗАЛIЗНИЦЯ"'</v>
          </cell>
          <cell r="F242">
            <v>338040.32900000003</v>
          </cell>
          <cell r="G242">
            <v>328316.011</v>
          </cell>
          <cell r="H242">
            <v>373508.18</v>
          </cell>
          <cell r="I242">
            <v>385825.72899999999</v>
          </cell>
          <cell r="J242">
            <v>57509.718200000003</v>
          </cell>
          <cell r="K242">
            <v>0</v>
          </cell>
          <cell r="L242">
            <v>0</v>
          </cell>
          <cell r="M242">
            <v>11920.3783</v>
          </cell>
          <cell r="N242">
            <v>11905.856400000001</v>
          </cell>
        </row>
        <row r="243">
          <cell r="B243">
            <v>13</v>
          </cell>
          <cell r="C243" t="str">
            <v>ЛЬВIВСЬКА ОБЛАСТЬ</v>
          </cell>
          <cell r="D243">
            <v>23269555</v>
          </cell>
          <cell r="E243" t="str">
            <v>ВIДКРИТЕ АКЦIОНЕРНЕ ТОВАРИСТВО "ЗАХIДЕНЕРГО"</v>
          </cell>
          <cell r="F243">
            <v>149866.92800000001</v>
          </cell>
          <cell r="G243">
            <v>150396.13800000001</v>
          </cell>
          <cell r="H243">
            <v>174169.36600000001</v>
          </cell>
          <cell r="I243">
            <v>181742.20800000001</v>
          </cell>
          <cell r="J243">
            <v>31346.070199999998</v>
          </cell>
          <cell r="K243">
            <v>0</v>
          </cell>
          <cell r="L243">
            <v>0</v>
          </cell>
          <cell r="M243">
            <v>7632.9844300000004</v>
          </cell>
          <cell r="N243">
            <v>7406.0600800000002</v>
          </cell>
        </row>
        <row r="244">
          <cell r="B244">
            <v>13</v>
          </cell>
          <cell r="C244" t="str">
            <v>ЛЬВIВСЬКА ОБЛАСТЬ</v>
          </cell>
          <cell r="D244">
            <v>30822837</v>
          </cell>
          <cell r="E244" t="str">
            <v>ЗАКРИТЕ АКЦIОНЕРНЕ ТОВАРИСТВО "ЛЬВIВСЬКИЙ ЛIКЕРО-ГОРIЛЧАНИЙ ЗАВОД"</v>
          </cell>
          <cell r="F244">
            <v>99515.446400000001</v>
          </cell>
          <cell r="G244">
            <v>113869.736</v>
          </cell>
          <cell r="H244">
            <v>134004.465</v>
          </cell>
          <cell r="I244">
            <v>139766.204</v>
          </cell>
          <cell r="J244">
            <v>25896.4679</v>
          </cell>
          <cell r="K244">
            <v>0</v>
          </cell>
          <cell r="L244">
            <v>0</v>
          </cell>
          <cell r="M244">
            <v>20031.245999999999</v>
          </cell>
          <cell r="N244">
            <v>4980.7183400000004</v>
          </cell>
        </row>
        <row r="245">
          <cell r="B245">
            <v>13</v>
          </cell>
          <cell r="C245" t="str">
            <v>ЛЬВIВСЬКА ОБЛАСТЬ</v>
          </cell>
          <cell r="D245">
            <v>25546088</v>
          </cell>
          <cell r="E245" t="str">
            <v>ФIЛIЯ ЗАКРИТОГО АКЦIОНЕРНОГО ТОВАРИСТВА "КИЇВСТАР ДЖ.ЕС.ЕМ." В М ЛЬВОВI</v>
          </cell>
          <cell r="F245">
            <v>32747.6253</v>
          </cell>
          <cell r="G245">
            <v>32750.075000000001</v>
          </cell>
          <cell r="H245">
            <v>79182.378500000006</v>
          </cell>
          <cell r="I245">
            <v>79176.095199999996</v>
          </cell>
          <cell r="J245">
            <v>46426.020199999999</v>
          </cell>
          <cell r="K245">
            <v>0</v>
          </cell>
          <cell r="L245">
            <v>0</v>
          </cell>
          <cell r="M245">
            <v>7.0108899999999998</v>
          </cell>
          <cell r="N245">
            <v>-6.2833800000000002</v>
          </cell>
        </row>
        <row r="246">
          <cell r="B246">
            <v>13</v>
          </cell>
          <cell r="C246" t="str">
            <v>ЛЬВIВСЬКА ОБЛАСТЬ</v>
          </cell>
          <cell r="D246">
            <v>152388</v>
          </cell>
          <cell r="E246" t="str">
            <v>ВIДКРИТЕ АКЦIОНЕРНЕ ТОВАРИСТВО "НАФТОПЕРЕРОБНИЙ КОМПЛЕКС "ГАЛИЧИНА"</v>
          </cell>
          <cell r="F246">
            <v>143619.84899999999</v>
          </cell>
          <cell r="G246">
            <v>152113.995</v>
          </cell>
          <cell r="H246">
            <v>82245.151100000003</v>
          </cell>
          <cell r="I246">
            <v>75247.823999999993</v>
          </cell>
          <cell r="J246">
            <v>-76866.171000000002</v>
          </cell>
          <cell r="K246">
            <v>115.18777</v>
          </cell>
          <cell r="L246">
            <v>-90.916510000000002</v>
          </cell>
          <cell r="M246">
            <v>8645.1690400000007</v>
          </cell>
          <cell r="N246">
            <v>-6988.9161000000004</v>
          </cell>
        </row>
        <row r="247">
          <cell r="B247">
            <v>13</v>
          </cell>
          <cell r="C247" t="str">
            <v>ЛЬВIВСЬКА ОБЛАСТЬ</v>
          </cell>
          <cell r="D247">
            <v>383952</v>
          </cell>
          <cell r="E247" t="str">
            <v>ВIДКРИТЕ АКЦIОНЕРНЕ ТОВАРИСТВО "ЛЬВIВСЬКА ПИВОВАРНЯ"</v>
          </cell>
          <cell r="F247">
            <v>44233.784</v>
          </cell>
          <cell r="G247">
            <v>43777.906999999999</v>
          </cell>
          <cell r="H247">
            <v>58042.345800000003</v>
          </cell>
          <cell r="I247">
            <v>62373.004300000001</v>
          </cell>
          <cell r="J247">
            <v>18595.0972</v>
          </cell>
          <cell r="K247">
            <v>0</v>
          </cell>
          <cell r="L247">
            <v>0</v>
          </cell>
          <cell r="M247">
            <v>4392.0195400000002</v>
          </cell>
          <cell r="N247">
            <v>4330.48902</v>
          </cell>
        </row>
        <row r="248">
          <cell r="B248">
            <v>13</v>
          </cell>
          <cell r="C248" t="str">
            <v>ЛЬВIВСЬКА ОБЛАСТЬ</v>
          </cell>
          <cell r="D248">
            <v>131587</v>
          </cell>
          <cell r="E248" t="str">
            <v>ВIДКРИТЕ АКЦIОНЕРНЕ ТОВАРИСТВО "ЛЬВIВОБЛЕНЕРГО"</v>
          </cell>
          <cell r="F248">
            <v>45511.9856</v>
          </cell>
          <cell r="G248">
            <v>45919.129699999998</v>
          </cell>
          <cell r="H248">
            <v>58551.497300000003</v>
          </cell>
          <cell r="I248">
            <v>46755.0101</v>
          </cell>
          <cell r="J248">
            <v>835.88041999999996</v>
          </cell>
          <cell r="K248">
            <v>11932.3478</v>
          </cell>
          <cell r="L248">
            <v>11932.3478</v>
          </cell>
          <cell r="M248">
            <v>0.15966</v>
          </cell>
          <cell r="N248">
            <v>6.0699999999999997E-2</v>
          </cell>
        </row>
        <row r="249">
          <cell r="B249">
            <v>13</v>
          </cell>
          <cell r="C249" t="str">
            <v>ЛЬВIВСЬКА ОБЛАСТЬ</v>
          </cell>
          <cell r="D249">
            <v>382154</v>
          </cell>
          <cell r="E249" t="str">
            <v>ЗАКРИТЕ АКЦIОНЕРНЕ ТОВАРИСТВО "ЛЬВIВСЬКА КОНДИТЕРСЬКА ФIРМА "СВIТОЧ"</v>
          </cell>
          <cell r="F249">
            <v>19845.763599999998</v>
          </cell>
          <cell r="G249">
            <v>28508.387500000001</v>
          </cell>
          <cell r="H249">
            <v>35846.683299999997</v>
          </cell>
          <cell r="I249">
            <v>38392.742100000003</v>
          </cell>
          <cell r="J249">
            <v>9884.3545200000008</v>
          </cell>
          <cell r="K249">
            <v>0</v>
          </cell>
          <cell r="L249">
            <v>0</v>
          </cell>
          <cell r="M249">
            <v>2566.7158800000002</v>
          </cell>
          <cell r="N249">
            <v>2546.0526599999998</v>
          </cell>
        </row>
        <row r="250">
          <cell r="B250">
            <v>13</v>
          </cell>
          <cell r="C250" t="str">
            <v>ЛЬВIВСЬКА ОБЛАСТЬ</v>
          </cell>
          <cell r="D250">
            <v>22376504</v>
          </cell>
          <cell r="E250" t="str">
            <v>ЗАХ.IДНЕ ТУ ЗАКРИТЕ АКЦIОНЕРНЕ ТОВАРИСТВО "УКРАIНСЬКИЙ МОБIЛЬНИЙ ЗВ'ЯЗОК"</v>
          </cell>
          <cell r="F250">
            <v>28663.17</v>
          </cell>
          <cell r="G250">
            <v>28663.18</v>
          </cell>
          <cell r="H250">
            <v>37672.010999999999</v>
          </cell>
          <cell r="I250">
            <v>37672.010999999999</v>
          </cell>
          <cell r="J250">
            <v>9008.8310000000001</v>
          </cell>
          <cell r="K250">
            <v>0</v>
          </cell>
          <cell r="L250">
            <v>0</v>
          </cell>
          <cell r="M250">
            <v>1.4117599999999999</v>
          </cell>
          <cell r="N250">
            <v>0</v>
          </cell>
        </row>
        <row r="251">
          <cell r="B251">
            <v>13</v>
          </cell>
          <cell r="C251" t="str">
            <v>ЛЬВIВСЬКА ОБЛАСТЬ</v>
          </cell>
          <cell r="D251">
            <v>3348471</v>
          </cell>
          <cell r="E251" t="str">
            <v>ЛЬВIВСЬКЕ МIСЬКЕ КОМУНАЛЬНЕ ПIДПРИЄМСТВО "ЛЬВIВВОДОКАНАЛ"</v>
          </cell>
          <cell r="F251">
            <v>6512.5896400000001</v>
          </cell>
          <cell r="G251">
            <v>12495.075999999999</v>
          </cell>
          <cell r="H251">
            <v>13727.5707</v>
          </cell>
          <cell r="I251">
            <v>37642.721100000002</v>
          </cell>
          <cell r="J251">
            <v>25147.645100000002</v>
          </cell>
          <cell r="K251">
            <v>3297.14525</v>
          </cell>
          <cell r="L251">
            <v>-14322.947</v>
          </cell>
          <cell r="M251">
            <v>18.822900000000001</v>
          </cell>
          <cell r="N251">
            <v>18.822900000000001</v>
          </cell>
        </row>
        <row r="252">
          <cell r="B252">
            <v>13</v>
          </cell>
          <cell r="C252" t="str">
            <v>ЛЬВIВСЬКА ОБЛАСТЬ</v>
          </cell>
          <cell r="D252">
            <v>293025</v>
          </cell>
          <cell r="E252" t="str">
            <v>ВIДКРИТЕ АКЦIОНЕРНЕ ТОВАРИСТВО "МИКОЛАЇВЦЕМЕНТ"</v>
          </cell>
          <cell r="F252">
            <v>33125.089</v>
          </cell>
          <cell r="G252">
            <v>33060.486599999997</v>
          </cell>
          <cell r="H252">
            <v>35961.6391</v>
          </cell>
          <cell r="I252">
            <v>35913.184000000001</v>
          </cell>
          <cell r="J252">
            <v>2852.6973200000002</v>
          </cell>
          <cell r="K252">
            <v>0</v>
          </cell>
          <cell r="L252">
            <v>0</v>
          </cell>
          <cell r="M252">
            <v>36.808909999999997</v>
          </cell>
          <cell r="N252">
            <v>-54.28295</v>
          </cell>
        </row>
        <row r="253">
          <cell r="B253">
            <v>13</v>
          </cell>
          <cell r="C253" t="str">
            <v>ЛЬВIВСЬКА ОБЛАСТЬ</v>
          </cell>
          <cell r="D253">
            <v>25560533</v>
          </cell>
          <cell r="E253" t="str">
            <v>ФIЛIЯ ДОЧIРНЬОЇ КОМПАНIЇ "УКРГАЗВИДОБУВАННЯ" НАЦIОНАЛЬНОЇ АКЦIОНЕРНОЇ КОМПАНIЇ "НАФТОГАЗУКРАЇНИ" ГАЗОПРОМИСЛОВЕ УПРАВЛIННЯ "ЛЬВIВГАЗВИДОБУВАННЯ"</v>
          </cell>
          <cell r="F253">
            <v>49604.645700000001</v>
          </cell>
          <cell r="G253">
            <v>53654.351300000002</v>
          </cell>
          <cell r="H253">
            <v>2725.1300999999999</v>
          </cell>
          <cell r="I253">
            <v>25551.07</v>
          </cell>
          <cell r="J253">
            <v>-28103.280999999999</v>
          </cell>
          <cell r="K253">
            <v>4752.2016700000004</v>
          </cell>
          <cell r="L253">
            <v>-22749.924999999999</v>
          </cell>
          <cell r="M253">
            <v>11.8788</v>
          </cell>
          <cell r="N253">
            <v>11.76934</v>
          </cell>
        </row>
        <row r="254">
          <cell r="B254">
            <v>13</v>
          </cell>
          <cell r="C254" t="str">
            <v>ЛЬВIВСЬКА ОБЛАСТЬ</v>
          </cell>
          <cell r="D254">
            <v>22402928</v>
          </cell>
          <cell r="E254" t="str">
            <v>СПIЛЬНЕ ПIДПРИЄМСТВО "БОРИСЛАВСЬКА НАФТОВА КОМПАНIЯ" (У ФОРМI ТОВАРИСТВА З ОБМЕЖЕНОЮ ВIДПОВIДАЛЬНIСТЮ)</v>
          </cell>
          <cell r="F254">
            <v>12764.2991</v>
          </cell>
          <cell r="G254">
            <v>12756.492</v>
          </cell>
          <cell r="H254">
            <v>19901.208900000001</v>
          </cell>
          <cell r="I254">
            <v>21140.606800000001</v>
          </cell>
          <cell r="J254">
            <v>8384.1147600000004</v>
          </cell>
          <cell r="K254">
            <v>0</v>
          </cell>
          <cell r="L254">
            <v>0</v>
          </cell>
          <cell r="M254">
            <v>1266.73605</v>
          </cell>
          <cell r="N254">
            <v>1236.64941</v>
          </cell>
        </row>
        <row r="255">
          <cell r="B255">
            <v>13</v>
          </cell>
          <cell r="C255" t="str">
            <v>ЛЬВIВСЬКА ОБЛАСТЬ</v>
          </cell>
          <cell r="D255">
            <v>25558625</v>
          </cell>
          <cell r="E255" t="str">
            <v>УПРАВЛIННЯ КОМУНАЛЬНОГО МАЙНА ЛЬВIВСЬКОЇ МIСЬКОЇ РАДИ</v>
          </cell>
          <cell r="F255">
            <v>2095.2289999999998</v>
          </cell>
          <cell r="G255">
            <v>2096.6786200000001</v>
          </cell>
          <cell r="H255">
            <v>17216.726999999999</v>
          </cell>
          <cell r="I255">
            <v>17752.863499999999</v>
          </cell>
          <cell r="J255">
            <v>15656.1849</v>
          </cell>
          <cell r="K255">
            <v>0</v>
          </cell>
          <cell r="L255">
            <v>0</v>
          </cell>
          <cell r="M255">
            <v>541.63807999999995</v>
          </cell>
          <cell r="N255">
            <v>536.13652999999999</v>
          </cell>
        </row>
        <row r="256">
          <cell r="B256">
            <v>13</v>
          </cell>
          <cell r="C256" t="str">
            <v>ЛЬВIВСЬКА ОБЛАСТЬ</v>
          </cell>
          <cell r="D256">
            <v>31804036</v>
          </cell>
          <cell r="E256" t="str">
            <v>ТОВАРИСТВО З ОБМЕЖЕНОЮ ВIДПОВIДАЛЬНIСТЮ"НАУКОВО-ВИРОБНИЧЕ ПIДПРИЄМСТВО"ГЕТЬМАН"</v>
          </cell>
          <cell r="F256">
            <v>9970.8832399999992</v>
          </cell>
          <cell r="G256">
            <v>8858.8969500000003</v>
          </cell>
          <cell r="H256">
            <v>14932.737300000001</v>
          </cell>
          <cell r="I256">
            <v>16338.843000000001</v>
          </cell>
          <cell r="J256">
            <v>7479.94607</v>
          </cell>
          <cell r="K256">
            <v>0</v>
          </cell>
          <cell r="L256">
            <v>0</v>
          </cell>
          <cell r="M256">
            <v>1165.8349000000001</v>
          </cell>
          <cell r="N256">
            <v>754.31435999999997</v>
          </cell>
        </row>
        <row r="257">
          <cell r="B257">
            <v>13</v>
          </cell>
          <cell r="C257" t="str">
            <v>ЛЬВIВСЬКА ОБЛАСТЬ</v>
          </cell>
          <cell r="D257">
            <v>740599</v>
          </cell>
          <cell r="E257" t="str">
            <v>ВIДКРИТЕ АКЦIОНЕРНЕ ТОВАРИСТВО "ЛЬВIВСЬКИЙ ЛОКОМОТИВОРЕМОНТНИЙ ЗАВОД"</v>
          </cell>
          <cell r="F257">
            <v>6672.4114</v>
          </cell>
          <cell r="G257">
            <v>6717.4961800000001</v>
          </cell>
          <cell r="H257">
            <v>11553.511699999999</v>
          </cell>
          <cell r="I257">
            <v>12615.092199999999</v>
          </cell>
          <cell r="J257">
            <v>5897.5959800000001</v>
          </cell>
          <cell r="K257">
            <v>0</v>
          </cell>
          <cell r="L257">
            <v>0</v>
          </cell>
          <cell r="M257">
            <v>1109.6353899999999</v>
          </cell>
          <cell r="N257">
            <v>1061.58051</v>
          </cell>
        </row>
        <row r="258">
          <cell r="B258">
            <v>13</v>
          </cell>
          <cell r="C258" t="str">
            <v>ЛЬВIВСЬКА ОБЛАСТЬ</v>
          </cell>
          <cell r="D258">
            <v>7684556</v>
          </cell>
          <cell r="E258" t="str">
            <v>ДЕРЖАВНЕ ПIДПРИЄМСТВО МIНIСТЕРСТВА ОБОРОНИ УКРАЇНИ "ЛЬВIВСЬКИЙ ДЕРЖАВНИЙ АВIАЦIЙНО-РЕМОНТНИЙ ЗАВОД"</v>
          </cell>
          <cell r="F258">
            <v>3305.63024</v>
          </cell>
          <cell r="G258">
            <v>4243.3061200000002</v>
          </cell>
          <cell r="H258">
            <v>-678.05754000000002</v>
          </cell>
          <cell r="I258">
            <v>11373.2551</v>
          </cell>
          <cell r="J258">
            <v>7129.9489299999996</v>
          </cell>
          <cell r="K258">
            <v>0</v>
          </cell>
          <cell r="L258">
            <v>0</v>
          </cell>
          <cell r="M258">
            <v>13144.9822</v>
          </cell>
          <cell r="N258">
            <v>12051.2063</v>
          </cell>
        </row>
        <row r="259">
          <cell r="B259">
            <v>13</v>
          </cell>
          <cell r="C259" t="str">
            <v>ЛЬВIВСЬКА ОБЛАСТЬ</v>
          </cell>
          <cell r="D259">
            <v>13816938</v>
          </cell>
          <cell r="E259" t="str">
            <v>ТОВАРИСТВО З ОБМЕЖЕНОЮ ВIДПОВIДАЛЬНIСТЮ "ТОРГОВО-ПРОМИСЛОВА КОМПАНIЯ"</v>
          </cell>
          <cell r="F259">
            <v>3108.2705700000001</v>
          </cell>
          <cell r="G259">
            <v>3152.9765600000001</v>
          </cell>
          <cell r="H259">
            <v>9103.7183299999997</v>
          </cell>
          <cell r="I259">
            <v>11349.365900000001</v>
          </cell>
          <cell r="J259">
            <v>8196.3893200000002</v>
          </cell>
          <cell r="K259">
            <v>0</v>
          </cell>
          <cell r="L259">
            <v>0</v>
          </cell>
          <cell r="M259">
            <v>2244.31835</v>
          </cell>
          <cell r="N259">
            <v>2217.6194</v>
          </cell>
        </row>
        <row r="260">
          <cell r="B260">
            <v>13</v>
          </cell>
          <cell r="C260" t="str">
            <v>ЛЬВIВСЬКА ОБЛАСТЬ</v>
          </cell>
          <cell r="D260">
            <v>20770332</v>
          </cell>
          <cell r="E260" t="str">
            <v>ДЕРЖАВНЕ ПIДПРИЄМСТВО "СТРИЙСЬКИЙ ВАГОНОРЕМОНТНИЙ ЗАВОД"</v>
          </cell>
          <cell r="F260">
            <v>7350.7417100000002</v>
          </cell>
          <cell r="G260">
            <v>7351.8460299999997</v>
          </cell>
          <cell r="H260">
            <v>10563.466</v>
          </cell>
          <cell r="I260">
            <v>11242.2017</v>
          </cell>
          <cell r="J260">
            <v>3890.35565</v>
          </cell>
          <cell r="K260">
            <v>0</v>
          </cell>
          <cell r="L260">
            <v>0</v>
          </cell>
          <cell r="M260">
            <v>682.84834999999998</v>
          </cell>
          <cell r="N260">
            <v>678.73505</v>
          </cell>
        </row>
        <row r="261">
          <cell r="B261">
            <v>13</v>
          </cell>
          <cell r="C261" t="str">
            <v>ЛЬВIВСЬКА ОБЛАСТЬ</v>
          </cell>
          <cell r="D261">
            <v>26306989</v>
          </cell>
          <cell r="E261" t="str">
            <v>ЛЬВIВСЬКА ФIЛIЯ ЗАКРИТОГО АКЦIОНЕРНОГО ТОВАРИСТВА "УКРАIНСЬКИЙ МОБIЛЬНИЙ ЗВ'ЯЗОК"</v>
          </cell>
          <cell r="F261">
            <v>6804.64</v>
          </cell>
          <cell r="G261">
            <v>6804.665</v>
          </cell>
          <cell r="H261">
            <v>9613.3240000000005</v>
          </cell>
          <cell r="I261">
            <v>9613.3240000000005</v>
          </cell>
          <cell r="J261">
            <v>2808.6590000000001</v>
          </cell>
          <cell r="K261">
            <v>0</v>
          </cell>
          <cell r="L261">
            <v>0</v>
          </cell>
          <cell r="M261">
            <v>1.45434</v>
          </cell>
          <cell r="N261">
            <v>0</v>
          </cell>
        </row>
        <row r="262">
          <cell r="B262">
            <v>14</v>
          </cell>
          <cell r="C262" t="str">
            <v>МИКОЛАЇВСЬКА ОБЛАСТЬ</v>
          </cell>
          <cell r="D262">
            <v>25883682</v>
          </cell>
          <cell r="E262" t="str">
            <v>МИКОЛАЇВСЬКЕ ВIДДIЛЕННЯ ВIДКРИТОГО АКЦIОНЕРНОГО ТОВАРИСТВА "САН IНТЕРБРЮ УКРАЇНА"</v>
          </cell>
          <cell r="F262">
            <v>2275.8000000000002</v>
          </cell>
          <cell r="G262">
            <v>2280.6999999999998</v>
          </cell>
          <cell r="H262">
            <v>75154.117599999998</v>
          </cell>
          <cell r="I262">
            <v>75114.920299999998</v>
          </cell>
          <cell r="J262">
            <v>72834.220300000001</v>
          </cell>
          <cell r="K262">
            <v>0</v>
          </cell>
          <cell r="L262">
            <v>0</v>
          </cell>
          <cell r="M262">
            <v>2.1868500000000002</v>
          </cell>
          <cell r="N262">
            <v>-2.7131500000000002</v>
          </cell>
        </row>
        <row r="263">
          <cell r="B263">
            <v>14</v>
          </cell>
          <cell r="C263" t="str">
            <v>МИКОЛАЇВСЬКА ОБЛАСТЬ</v>
          </cell>
          <cell r="D263">
            <v>32573503</v>
          </cell>
          <cell r="E263" t="str">
            <v>ТОВАРИСТВО З ОБМЕЖЕНОЮ ВIДПОВIДАЛЬНIСТЮ "IНТЕРIОР"</v>
          </cell>
          <cell r="F263">
            <v>0</v>
          </cell>
          <cell r="G263">
            <v>0</v>
          </cell>
          <cell r="H263">
            <v>51523.679799999998</v>
          </cell>
          <cell r="I263">
            <v>51497.270499999999</v>
          </cell>
          <cell r="J263">
            <v>51497.270499999999</v>
          </cell>
          <cell r="K263">
            <v>0</v>
          </cell>
          <cell r="L263">
            <v>0</v>
          </cell>
          <cell r="M263">
            <v>27.4025</v>
          </cell>
          <cell r="N263">
            <v>27.4025</v>
          </cell>
        </row>
        <row r="264">
          <cell r="B264">
            <v>14</v>
          </cell>
          <cell r="C264" t="str">
            <v>МИКОЛАЇВСЬКА ОБЛАСТЬ</v>
          </cell>
          <cell r="D264">
            <v>20915546</v>
          </cell>
          <cell r="E264" t="str">
            <v>ВIДОКРЕМЛЕНИЙ ПIДРОЗДIЛ "ЮЖНОУКРАЇНСЬКА АТОМНА ЕЛЕКТРОСТАНЦIЯ" ДЕРЖАВНОГО ПIДПРИЄМСТВА "НАЦIОНАЛЬНА АТОМНА ЕНЕРГОГЕНЕРУЮЧА КОМПАНIЯ "ЕНЕРГОАТОМ"</v>
          </cell>
          <cell r="F264">
            <v>57602.108399999997</v>
          </cell>
          <cell r="G264">
            <v>53593.5674</v>
          </cell>
          <cell r="H264">
            <v>84369.920899999997</v>
          </cell>
          <cell r="I264">
            <v>45290.538500000002</v>
          </cell>
          <cell r="J264">
            <v>-8303.0288</v>
          </cell>
          <cell r="K264">
            <v>0</v>
          </cell>
          <cell r="L264">
            <v>0</v>
          </cell>
          <cell r="M264">
            <v>3472.3939399999999</v>
          </cell>
          <cell r="N264">
            <v>-31611.276000000002</v>
          </cell>
        </row>
        <row r="265">
          <cell r="B265">
            <v>14</v>
          </cell>
          <cell r="C265" t="str">
            <v>МИКОЛАЇВСЬКА ОБЛАСТЬ</v>
          </cell>
          <cell r="D265">
            <v>33969212</v>
          </cell>
          <cell r="E265" t="str">
            <v>ДЕРЖАВНЕ ПIДПРИЄМСТВО "ДЕРЖАВНА МОРСЬКА ЛОЦМАНСЬКА СЛУЖБА"</v>
          </cell>
          <cell r="F265">
            <v>0</v>
          </cell>
          <cell r="G265">
            <v>0</v>
          </cell>
          <cell r="H265">
            <v>40705.259100000003</v>
          </cell>
          <cell r="I265">
            <v>41518.784800000001</v>
          </cell>
          <cell r="J265">
            <v>41518.784800000001</v>
          </cell>
          <cell r="K265">
            <v>0</v>
          </cell>
          <cell r="L265">
            <v>0</v>
          </cell>
          <cell r="M265">
            <v>813.52566999999999</v>
          </cell>
          <cell r="N265">
            <v>813.52566999999999</v>
          </cell>
        </row>
        <row r="266">
          <cell r="B266">
            <v>14</v>
          </cell>
          <cell r="C266" t="str">
            <v>МИКОЛАЇВСЬКА ОБЛАСТЬ</v>
          </cell>
          <cell r="D266">
            <v>30850377</v>
          </cell>
          <cell r="E266" t="str">
            <v>ТОВАРИСТВО З ОБМЕЖЕНОЮ ВIДПОВIДАЛЬНIСТЮ "СЕЛТIК"</v>
          </cell>
          <cell r="F266">
            <v>0</v>
          </cell>
          <cell r="G266">
            <v>0</v>
          </cell>
          <cell r="H266">
            <v>40424.054400000001</v>
          </cell>
          <cell r="I266">
            <v>40436.641100000001</v>
          </cell>
          <cell r="J266">
            <v>40436.641100000001</v>
          </cell>
          <cell r="K266">
            <v>0</v>
          </cell>
          <cell r="L266">
            <v>0</v>
          </cell>
          <cell r="M266">
            <v>21.744820000000001</v>
          </cell>
          <cell r="N266">
            <v>21.744820000000001</v>
          </cell>
        </row>
        <row r="267">
          <cell r="B267">
            <v>14</v>
          </cell>
          <cell r="C267" t="str">
            <v>МИКОЛАЇВСЬКА ОБЛАСТЬ</v>
          </cell>
          <cell r="D267">
            <v>1125608</v>
          </cell>
          <cell r="E267" t="str">
            <v>ДЕРЖАВНЕ ПIДПРИЄМСТВО "МИКОЛАЇВСЬКИЙ МОРСЬКИЙ ТОРГОВЕЛЬНИЙ ПОРТ"</v>
          </cell>
          <cell r="F267">
            <v>18437.488600000001</v>
          </cell>
          <cell r="G267">
            <v>11794.194799999999</v>
          </cell>
          <cell r="H267">
            <v>23942.261299999998</v>
          </cell>
          <cell r="I267">
            <v>24713.692899999998</v>
          </cell>
          <cell r="J267">
            <v>12919.498100000001</v>
          </cell>
          <cell r="K267">
            <v>0</v>
          </cell>
          <cell r="L267">
            <v>0</v>
          </cell>
          <cell r="M267">
            <v>853.10037</v>
          </cell>
          <cell r="N267">
            <v>771.39395000000002</v>
          </cell>
        </row>
        <row r="268">
          <cell r="B268">
            <v>14</v>
          </cell>
          <cell r="C268" t="str">
            <v>МИКОЛАЇВСЬКА ОБЛАСТЬ</v>
          </cell>
          <cell r="D268">
            <v>25374003</v>
          </cell>
          <cell r="E268" t="str">
            <v>ДЕРЖАВНЕ ПIДПРИЄМСТВО "ДЕЛЬТА-ЛОЦМАН"</v>
          </cell>
          <cell r="F268">
            <v>57794.766199999998</v>
          </cell>
          <cell r="G268">
            <v>51143.781199999998</v>
          </cell>
          <cell r="H268">
            <v>18614.721600000001</v>
          </cell>
          <cell r="I268">
            <v>19379.800800000001</v>
          </cell>
          <cell r="J268">
            <v>-31763.98</v>
          </cell>
          <cell r="K268">
            <v>0</v>
          </cell>
          <cell r="L268">
            <v>0</v>
          </cell>
          <cell r="M268">
            <v>769.41981999999996</v>
          </cell>
          <cell r="N268">
            <v>765.07924000000003</v>
          </cell>
        </row>
        <row r="269">
          <cell r="B269">
            <v>14</v>
          </cell>
          <cell r="C269" t="str">
            <v>МИКОЛАЇВСЬКА ОБЛАСТЬ</v>
          </cell>
          <cell r="D269">
            <v>30348775</v>
          </cell>
          <cell r="E269" t="str">
            <v>ДОЧIРНЄ ПIДПРИЄМСТВО "ТОРГОВЫЙ ДОМ "САНДОРА" ТОВАРИСТВА З ОБМЕЖЕНОЮ ВIДПОВIДАЛЬНIСТЮ "САНДОРА"</v>
          </cell>
          <cell r="F269">
            <v>11420.468500000001</v>
          </cell>
          <cell r="G269">
            <v>11123.1204</v>
          </cell>
          <cell r="H269">
            <v>16203.7817</v>
          </cell>
          <cell r="I269">
            <v>18532.411499999998</v>
          </cell>
          <cell r="J269">
            <v>7409.2910899999997</v>
          </cell>
          <cell r="K269">
            <v>0</v>
          </cell>
          <cell r="L269">
            <v>0</v>
          </cell>
          <cell r="M269">
            <v>2074.3185600000002</v>
          </cell>
          <cell r="N269">
            <v>2073.8595</v>
          </cell>
        </row>
        <row r="270">
          <cell r="B270">
            <v>14</v>
          </cell>
          <cell r="C270" t="str">
            <v>МИКОЛАЇВСЬКА ОБЛАСТЬ</v>
          </cell>
          <cell r="D270">
            <v>293031</v>
          </cell>
          <cell r="E270" t="str">
            <v>ВIДКРИТЕ АКЦIОНЕРНЕ ТОВАРИСТВО "ЮГЦЕМЕНТ"</v>
          </cell>
          <cell r="F270">
            <v>8199.1369900000009</v>
          </cell>
          <cell r="G270">
            <v>7932.39635</v>
          </cell>
          <cell r="H270">
            <v>17792.042600000001</v>
          </cell>
          <cell r="I270">
            <v>18060.2264</v>
          </cell>
          <cell r="J270">
            <v>10127.83</v>
          </cell>
          <cell r="K270">
            <v>0</v>
          </cell>
          <cell r="L270">
            <v>0</v>
          </cell>
          <cell r="M270">
            <v>466.43884000000003</v>
          </cell>
          <cell r="N270">
            <v>268.11444</v>
          </cell>
        </row>
        <row r="271">
          <cell r="B271">
            <v>14</v>
          </cell>
          <cell r="C271" t="str">
            <v>МИКОЛАЇВСЬКА ОБЛАСТЬ</v>
          </cell>
          <cell r="D271">
            <v>22430008</v>
          </cell>
          <cell r="E271" t="str">
            <v>ТОВАРИСТВО З ОБМЕЖЕНОЮ ВIДПОВIДАЛЬНIСТЮ "САНДОРА"</v>
          </cell>
          <cell r="F271">
            <v>21409.895199999999</v>
          </cell>
          <cell r="G271">
            <v>21506.293699999998</v>
          </cell>
          <cell r="H271">
            <v>19829.6234</v>
          </cell>
          <cell r="I271">
            <v>17527.161599999999</v>
          </cell>
          <cell r="J271">
            <v>-3979.1320999999998</v>
          </cell>
          <cell r="K271">
            <v>0</v>
          </cell>
          <cell r="L271">
            <v>0</v>
          </cell>
          <cell r="M271">
            <v>4943.2198600000002</v>
          </cell>
          <cell r="N271">
            <v>-2813.0264000000002</v>
          </cell>
        </row>
        <row r="272">
          <cell r="B272">
            <v>14</v>
          </cell>
          <cell r="C272" t="str">
            <v>МИКОЛАЇВСЬКА ОБЛАСТЬ</v>
          </cell>
          <cell r="D272">
            <v>374605</v>
          </cell>
          <cell r="E272" t="str">
            <v>АКЦIОНЕРНЕ ТОВАРИСТВО МИКОЛАЇВСЬКIЙ ПИВЗАВОД "ЯНТАР"</v>
          </cell>
          <cell r="F272">
            <v>77241.960099999997</v>
          </cell>
          <cell r="G272">
            <v>77314.467199999999</v>
          </cell>
          <cell r="H272">
            <v>6260.9024799999997</v>
          </cell>
          <cell r="I272">
            <v>13686.2304</v>
          </cell>
          <cell r="J272">
            <v>-63628.237000000001</v>
          </cell>
          <cell r="K272">
            <v>0</v>
          </cell>
          <cell r="L272">
            <v>0</v>
          </cell>
          <cell r="M272">
            <v>0</v>
          </cell>
          <cell r="N272">
            <v>-117.90164</v>
          </cell>
        </row>
        <row r="273">
          <cell r="B273">
            <v>14</v>
          </cell>
          <cell r="C273" t="str">
            <v>МИКОЛАЇВСЬКА ОБЛАСТЬ</v>
          </cell>
          <cell r="D273">
            <v>19290012</v>
          </cell>
          <cell r="E273" t="str">
            <v>СПЕЦIАЛIЗОВАНИЙ МОРСЬКИЙ ПОРТ "ОКТЯБРЬСК"</v>
          </cell>
          <cell r="F273">
            <v>10032.1301</v>
          </cell>
          <cell r="G273">
            <v>9985.3714299999992</v>
          </cell>
          <cell r="H273">
            <v>10466.9781</v>
          </cell>
          <cell r="I273">
            <v>10542.0867</v>
          </cell>
          <cell r="J273">
            <v>556.71523000000002</v>
          </cell>
          <cell r="K273">
            <v>0</v>
          </cell>
          <cell r="L273">
            <v>0</v>
          </cell>
          <cell r="M273">
            <v>340.96427999999997</v>
          </cell>
          <cell r="N273">
            <v>75.108599999999996</v>
          </cell>
        </row>
        <row r="274">
          <cell r="B274">
            <v>14</v>
          </cell>
          <cell r="C274" t="str">
            <v>МИКОЛАЇВСЬКА ОБЛАСТЬ</v>
          </cell>
          <cell r="D274">
            <v>414090</v>
          </cell>
          <cell r="E274" t="str">
            <v>ВIДКРИТЕ АКЦIОНЕРНЕ ТОВАРИСТВО "ЗЕЛЕНИЙ ГАЙ"</v>
          </cell>
          <cell r="F274">
            <v>7394.3354600000002</v>
          </cell>
          <cell r="G274">
            <v>4305.90553</v>
          </cell>
          <cell r="H274">
            <v>7910.8354399999998</v>
          </cell>
          <cell r="I274">
            <v>8846.5631900000008</v>
          </cell>
          <cell r="J274">
            <v>4540.6576599999999</v>
          </cell>
          <cell r="K274">
            <v>0</v>
          </cell>
          <cell r="L274">
            <v>0</v>
          </cell>
          <cell r="M274">
            <v>617.38264000000004</v>
          </cell>
          <cell r="N274">
            <v>262.31056999999998</v>
          </cell>
        </row>
        <row r="275">
          <cell r="B275">
            <v>14</v>
          </cell>
          <cell r="C275" t="str">
            <v>МИКОЛАЇВСЬКА ОБЛАСТЬ</v>
          </cell>
          <cell r="D275">
            <v>30900540</v>
          </cell>
          <cell r="E275" t="str">
            <v>ДЕРЖАВНЕ ПIДПРИЄМСТВО "ДНIПРО-БУЗЬКИЙ МОРСЬКИЙ ТОРГОВЕЛЬНИЙ ПОРТ"</v>
          </cell>
          <cell r="F275">
            <v>6574.0845200000003</v>
          </cell>
          <cell r="G275">
            <v>6249.6949999999997</v>
          </cell>
          <cell r="H275">
            <v>8286.7720200000003</v>
          </cell>
          <cell r="I275">
            <v>8306.8525000000009</v>
          </cell>
          <cell r="J275">
            <v>2057.1574999999998</v>
          </cell>
          <cell r="K275">
            <v>0</v>
          </cell>
          <cell r="L275">
            <v>0</v>
          </cell>
          <cell r="M275">
            <v>256.99522000000002</v>
          </cell>
          <cell r="N275">
            <v>20.080490000000001</v>
          </cell>
        </row>
        <row r="276">
          <cell r="B276">
            <v>14</v>
          </cell>
          <cell r="C276" t="str">
            <v>МИКОЛАЇВСЬКА ОБЛАСТЬ</v>
          </cell>
          <cell r="D276">
            <v>31764816</v>
          </cell>
          <cell r="E276" t="str">
            <v>ТОВАРИСТВО З ОБМЕЖЕНОЮ ВIДПОВIДАЛЬНIСТЮ "ТЕХНОТОРГ-ДОН"</v>
          </cell>
          <cell r="F276">
            <v>3607.5313099999998</v>
          </cell>
          <cell r="G276">
            <v>4572.3802299999998</v>
          </cell>
          <cell r="H276">
            <v>8367.4824700000008</v>
          </cell>
          <cell r="I276">
            <v>7467.96958</v>
          </cell>
          <cell r="J276">
            <v>2895.5893500000002</v>
          </cell>
          <cell r="K276">
            <v>0</v>
          </cell>
          <cell r="L276">
            <v>0</v>
          </cell>
          <cell r="M276">
            <v>57.27563</v>
          </cell>
          <cell r="N276">
            <v>-900.49689000000001</v>
          </cell>
        </row>
        <row r="277">
          <cell r="B277">
            <v>14</v>
          </cell>
          <cell r="C277" t="str">
            <v>МИКОЛАЇВСЬКА ОБЛАСТЬ</v>
          </cell>
          <cell r="D277">
            <v>23624594</v>
          </cell>
          <cell r="E277" t="str">
            <v>ЗАКРИТЕ АКЦIОНЕРНЕ ТОВАРИСТВО "ЛАКТАЛIС-МИКОЛАЇВ"</v>
          </cell>
          <cell r="F277">
            <v>7761.1789900000003</v>
          </cell>
          <cell r="G277">
            <v>7203.9843899999996</v>
          </cell>
          <cell r="H277">
            <v>6946.7322000000004</v>
          </cell>
          <cell r="I277">
            <v>6659.9588400000002</v>
          </cell>
          <cell r="J277">
            <v>-544.02554999999995</v>
          </cell>
          <cell r="K277">
            <v>0</v>
          </cell>
          <cell r="L277">
            <v>0</v>
          </cell>
          <cell r="M277">
            <v>11.313330000000001</v>
          </cell>
          <cell r="N277">
            <v>11.313330000000001</v>
          </cell>
        </row>
        <row r="278">
          <cell r="B278">
            <v>14</v>
          </cell>
          <cell r="C278" t="str">
            <v>МИКОЛАЇВСЬКА ОБЛАСТЬ</v>
          </cell>
          <cell r="D278">
            <v>31821381</v>
          </cell>
          <cell r="E278" t="str">
            <v>ДЕРЖАВНЕ ПIДПРИЄМСТВО "НАУКОВО-ВИРОБНИЧИЙ КОМПЛЕКС ГАЗОТУРБОБУДУВАННЯ "ЗОРЯ" - "МАШПРОЕКТ"</v>
          </cell>
          <cell r="F278">
            <v>59747.725599999998</v>
          </cell>
          <cell r="G278">
            <v>50665.145100000002</v>
          </cell>
          <cell r="H278">
            <v>-3347.0682999999999</v>
          </cell>
          <cell r="I278">
            <v>6627.7020199999997</v>
          </cell>
          <cell r="J278">
            <v>-44037.442999999999</v>
          </cell>
          <cell r="K278">
            <v>0</v>
          </cell>
          <cell r="L278">
            <v>0</v>
          </cell>
          <cell r="M278">
            <v>13524.4341</v>
          </cell>
          <cell r="N278">
            <v>7901.4078</v>
          </cell>
        </row>
        <row r="279">
          <cell r="B279">
            <v>14</v>
          </cell>
          <cell r="C279" t="str">
            <v>МИКОЛАЇВСЬКА ОБЛАСТЬ</v>
          </cell>
          <cell r="D279">
            <v>413966</v>
          </cell>
          <cell r="E279" t="str">
            <v>ВIДКРИТЕ АКЦIОНЕРНЕ ТОВАРИСТВО "КОБЛЕВО"</v>
          </cell>
          <cell r="F279">
            <v>5389.5426200000002</v>
          </cell>
          <cell r="G279">
            <v>5440.4792299999999</v>
          </cell>
          <cell r="H279">
            <v>5577.2959499999997</v>
          </cell>
          <cell r="I279">
            <v>6357.6900999999998</v>
          </cell>
          <cell r="J279">
            <v>917.21087</v>
          </cell>
          <cell r="K279">
            <v>0</v>
          </cell>
          <cell r="L279">
            <v>0</v>
          </cell>
          <cell r="M279">
            <v>462.30013000000002</v>
          </cell>
          <cell r="N279">
            <v>275.35194000000001</v>
          </cell>
        </row>
        <row r="280">
          <cell r="B280">
            <v>14</v>
          </cell>
          <cell r="C280" t="str">
            <v>МИКОЛАЇВСЬКА ОБЛАСТЬ</v>
          </cell>
          <cell r="D280">
            <v>31159920</v>
          </cell>
          <cell r="E280" t="str">
            <v>ДОЧIРНЄ ПIДПРИЄМСТВО "МИКОЛАЇВСЬКИЙ ОБЛАВТОДОР" ВIДКРИТОГО АКЦIОНЕРНОГО ТОВАРИСТВА "ДЕРЖАВНА АКЦIОНЕРНА КОМПАНIЯ" АВТОМОБIЛЬНI ДОРОГИ УКРАЇНИ"</v>
          </cell>
          <cell r="F280">
            <v>2907.7649500000002</v>
          </cell>
          <cell r="G280">
            <v>3112.8831599999999</v>
          </cell>
          <cell r="H280">
            <v>6407.9202299999997</v>
          </cell>
          <cell r="I280">
            <v>6283.3458199999995</v>
          </cell>
          <cell r="J280">
            <v>3170.4626600000001</v>
          </cell>
          <cell r="K280">
            <v>0</v>
          </cell>
          <cell r="L280">
            <v>-21.569669999999999</v>
          </cell>
          <cell r="M280">
            <v>31.191780000000001</v>
          </cell>
          <cell r="N280">
            <v>-162.9675</v>
          </cell>
        </row>
        <row r="281">
          <cell r="B281">
            <v>14</v>
          </cell>
          <cell r="C281" t="str">
            <v>МИКОЛАЇВСЬКА ОБЛАСТЬ</v>
          </cell>
          <cell r="D281">
            <v>24779442</v>
          </cell>
          <cell r="E281" t="str">
            <v>МИКОЛАЇСЬКА ОБЛАСНА ДИРЕКЦIЯ АКЦIОНЕРНОГО ПОШТОВО-ПЕНСIЙНОГО БАНКУ "АВАЛЬ"</v>
          </cell>
          <cell r="F281">
            <v>507.16930000000002</v>
          </cell>
          <cell r="G281">
            <v>504.97451000000001</v>
          </cell>
          <cell r="H281">
            <v>6024.6675400000004</v>
          </cell>
          <cell r="I281">
            <v>6024.6553299999996</v>
          </cell>
          <cell r="J281">
            <v>5519.6808199999996</v>
          </cell>
          <cell r="K281">
            <v>0</v>
          </cell>
          <cell r="L281">
            <v>0</v>
          </cell>
          <cell r="M281">
            <v>1.0000000000000001E-5</v>
          </cell>
          <cell r="N281">
            <v>-1.221E-2</v>
          </cell>
        </row>
        <row r="282">
          <cell r="B282">
            <v>15</v>
          </cell>
          <cell r="C282" t="str">
            <v>ОДЕСЬКА ОБЛАСТЬ</v>
          </cell>
          <cell r="D282">
            <v>1071315</v>
          </cell>
          <cell r="E282" t="str">
            <v>ОДЕСЬКА ЗАЛIЗНИЦЯ</v>
          </cell>
          <cell r="F282">
            <v>368663.64600000001</v>
          </cell>
          <cell r="G282">
            <v>370444.16899999999</v>
          </cell>
          <cell r="H282">
            <v>256510.16800000001</v>
          </cell>
          <cell r="I282">
            <v>261259.524</v>
          </cell>
          <cell r="J282">
            <v>-109184.64</v>
          </cell>
          <cell r="K282">
            <v>0</v>
          </cell>
          <cell r="L282">
            <v>0</v>
          </cell>
          <cell r="M282">
            <v>6606.5698199999997</v>
          </cell>
          <cell r="N282">
            <v>4591.5091700000003</v>
          </cell>
        </row>
        <row r="283">
          <cell r="B283">
            <v>15</v>
          </cell>
          <cell r="C283" t="str">
            <v>ОДЕСЬКА ОБЛАСТЬ</v>
          </cell>
          <cell r="D283">
            <v>1125666</v>
          </cell>
          <cell r="E283" t="str">
            <v>ДЕРЖАВНЕ ПIДПРИЄМСТВО "ОДЕСЬКИЙ МОРСЬКИЙ ТОРГОВЕЛЬНИЙ ПОРТ"</v>
          </cell>
          <cell r="F283">
            <v>107429.829</v>
          </cell>
          <cell r="G283">
            <v>96712.087299999999</v>
          </cell>
          <cell r="H283">
            <v>153782.09599999999</v>
          </cell>
          <cell r="I283">
            <v>162180.39499999999</v>
          </cell>
          <cell r="J283">
            <v>65468.308100000002</v>
          </cell>
          <cell r="K283">
            <v>0</v>
          </cell>
          <cell r="L283">
            <v>0</v>
          </cell>
          <cell r="M283">
            <v>17461.107599999999</v>
          </cell>
          <cell r="N283">
            <v>8376.1820200000002</v>
          </cell>
        </row>
        <row r="284">
          <cell r="B284">
            <v>15</v>
          </cell>
          <cell r="C284" t="str">
            <v>ОДЕСЬКА ОБЛАСТЬ</v>
          </cell>
          <cell r="D284">
            <v>206539</v>
          </cell>
          <cell r="E284" t="str">
            <v>ВIДКРИТЕ АКЦIОНЕРНЕ ТОВАРИСТВО "ОДЕСЬКИЙ ПРИПОРТОВИЙ ЗАВОД"</v>
          </cell>
          <cell r="F284">
            <v>210362.89600000001</v>
          </cell>
          <cell r="G284">
            <v>218514.573</v>
          </cell>
          <cell r="H284">
            <v>60776.105100000001</v>
          </cell>
          <cell r="I284">
            <v>93314.130999999994</v>
          </cell>
          <cell r="J284">
            <v>-125200.44</v>
          </cell>
          <cell r="K284">
            <v>0</v>
          </cell>
          <cell r="L284">
            <v>0</v>
          </cell>
          <cell r="M284">
            <v>71723.725999999995</v>
          </cell>
          <cell r="N284">
            <v>32538.025900000001</v>
          </cell>
        </row>
        <row r="285">
          <cell r="B285">
            <v>15</v>
          </cell>
          <cell r="C285" t="str">
            <v>ОДЕСЬКА ОБЛАСТЬ</v>
          </cell>
          <cell r="D285">
            <v>4704790</v>
          </cell>
          <cell r="E285" t="str">
            <v>ДЕРЖАВНЕ ПIДПРИЄМСТВО "МОРСЬКИЙ ТОРГОВЕЛЬНИЙ ПОРТ "ЮЖНИЙ"</v>
          </cell>
          <cell r="F285">
            <v>103117.481</v>
          </cell>
          <cell r="G285">
            <v>77860.217099999994</v>
          </cell>
          <cell r="H285">
            <v>86205.630999999994</v>
          </cell>
          <cell r="I285">
            <v>86124.993300000002</v>
          </cell>
          <cell r="J285">
            <v>8264.7761599999994</v>
          </cell>
          <cell r="K285">
            <v>0</v>
          </cell>
          <cell r="L285">
            <v>0</v>
          </cell>
          <cell r="M285">
            <v>1314.7272399999999</v>
          </cell>
          <cell r="N285">
            <v>-152.86376999999999</v>
          </cell>
        </row>
        <row r="286">
          <cell r="B286">
            <v>15</v>
          </cell>
          <cell r="C286" t="str">
            <v>ОДЕСЬКА ОБЛАСТЬ</v>
          </cell>
          <cell r="D286">
            <v>31631092</v>
          </cell>
          <cell r="E286" t="str">
            <v>ЗАКРИТЕ АКЦIОНЕРНЕ ТОВАРИСТВО "ПЕРШИЙ ЛIКЕРО-ГОРIЛЧАНИЙ ЗАВОД"</v>
          </cell>
          <cell r="F286">
            <v>100191.208</v>
          </cell>
          <cell r="G286">
            <v>107382.12699999999</v>
          </cell>
          <cell r="H286">
            <v>50819.796300000002</v>
          </cell>
          <cell r="I286">
            <v>51009.737699999998</v>
          </cell>
          <cell r="J286">
            <v>-56372.389000000003</v>
          </cell>
          <cell r="K286">
            <v>0</v>
          </cell>
          <cell r="L286">
            <v>0</v>
          </cell>
          <cell r="M286">
            <v>16461.9807</v>
          </cell>
          <cell r="N286">
            <v>-449.96122000000003</v>
          </cell>
        </row>
        <row r="287">
          <cell r="B287">
            <v>15</v>
          </cell>
          <cell r="C287" t="str">
            <v>ОДЕСЬКА ОБЛАСТЬ</v>
          </cell>
          <cell r="D287">
            <v>25044056</v>
          </cell>
          <cell r="E287" t="str">
            <v>ФIЛIЯ ЗАКРИТОГО АКЦIОНЕРНОГО ТОВАРИСТВА "КИЇВСТАР ДЖ.ЕС.ЕМ." У МIСТI ОДЕСI</v>
          </cell>
          <cell r="F287">
            <v>23300.544000000002</v>
          </cell>
          <cell r="G287">
            <v>23241.044999999998</v>
          </cell>
          <cell r="H287">
            <v>47547.641000000003</v>
          </cell>
          <cell r="I287">
            <v>48195.298999999999</v>
          </cell>
          <cell r="J287">
            <v>24954.254000000001</v>
          </cell>
          <cell r="K287">
            <v>0</v>
          </cell>
          <cell r="L287">
            <v>0</v>
          </cell>
          <cell r="M287">
            <v>660.50766999999996</v>
          </cell>
          <cell r="N287">
            <v>570.48797999999999</v>
          </cell>
        </row>
        <row r="288">
          <cell r="B288">
            <v>15</v>
          </cell>
          <cell r="C288" t="str">
            <v>ОДЕСЬКА ОБЛАСТЬ</v>
          </cell>
          <cell r="D288">
            <v>31506059</v>
          </cell>
          <cell r="E288" t="str">
            <v>ДОЧIРНЄ ПIДПРИЄМСТВО "ГПК УКРАЇНА" КОМПАНIЇ "ГПК ГАМБУРГ ПОРТ КОНСАЛТIНГ ГМБХ" (ФРН)</v>
          </cell>
          <cell r="F288">
            <v>26328.312099999999</v>
          </cell>
          <cell r="G288">
            <v>26194.475999999999</v>
          </cell>
          <cell r="H288">
            <v>45623.132799999999</v>
          </cell>
          <cell r="I288">
            <v>45682.322800000002</v>
          </cell>
          <cell r="J288">
            <v>19487.846799999999</v>
          </cell>
          <cell r="K288">
            <v>0</v>
          </cell>
          <cell r="L288">
            <v>0</v>
          </cell>
          <cell r="M288">
            <v>1737.59187</v>
          </cell>
          <cell r="N288">
            <v>1712.1508899999999</v>
          </cell>
        </row>
        <row r="289">
          <cell r="B289">
            <v>15</v>
          </cell>
          <cell r="C289" t="str">
            <v>ОДЕСЬКА ОБЛАСТЬ</v>
          </cell>
          <cell r="D289">
            <v>1125672</v>
          </cell>
          <cell r="E289" t="str">
            <v>ДЕРЖАВНЕ ПIДПРИЄМСТВО "IЛЛIЧIВСЬКИЙ МОРСЬКИЙ ТОРГОВЕЛЬНИЙ ПОРТ"</v>
          </cell>
          <cell r="F289">
            <v>66911.250100000005</v>
          </cell>
          <cell r="G289">
            <v>59550.667999999998</v>
          </cell>
          <cell r="H289">
            <v>38257.079899999997</v>
          </cell>
          <cell r="I289">
            <v>44727.555500000002</v>
          </cell>
          <cell r="J289">
            <v>-14823.112999999999</v>
          </cell>
          <cell r="K289">
            <v>0</v>
          </cell>
          <cell r="L289">
            <v>0</v>
          </cell>
          <cell r="M289">
            <v>6393.6789699999999</v>
          </cell>
          <cell r="N289">
            <v>6379.0904799999998</v>
          </cell>
        </row>
        <row r="290">
          <cell r="B290">
            <v>15</v>
          </cell>
          <cell r="C290" t="str">
            <v>ОДЕСЬКА ОБЛАСТЬ</v>
          </cell>
          <cell r="D290">
            <v>20942626</v>
          </cell>
          <cell r="E290" t="str">
            <v>ТОВАРИСТВО З ОБМЕЖЕНОЮ ВIДПОВIДАЛЬНIСТЮ "ПРОМТОВАРНИЙ РИНОК"</v>
          </cell>
          <cell r="F290">
            <v>30504.503400000001</v>
          </cell>
          <cell r="G290">
            <v>30490.788</v>
          </cell>
          <cell r="H290">
            <v>36144.446900000003</v>
          </cell>
          <cell r="I290">
            <v>38064.9058</v>
          </cell>
          <cell r="J290">
            <v>7574.1177900000002</v>
          </cell>
          <cell r="K290">
            <v>0.34</v>
          </cell>
          <cell r="L290">
            <v>-9.6592900000000004</v>
          </cell>
          <cell r="M290">
            <v>2157.7670199999998</v>
          </cell>
          <cell r="N290">
            <v>1910.7777900000001</v>
          </cell>
        </row>
        <row r="291">
          <cell r="B291">
            <v>15</v>
          </cell>
          <cell r="C291" t="str">
            <v>ОДЕСЬКА ОБЛАСТЬ</v>
          </cell>
          <cell r="D291">
            <v>24532888</v>
          </cell>
          <cell r="E291" t="str">
            <v>ПIВДЕННЕ ТЕРИТОРIАЛЬНЕ УПРАВЛIННЯ-ВIДОКРЕМЛЕНИЙ ПIДРОЗДIЛ ЗАКРИТОГО АКЦIОНЕРНОГО ТОВАРИСТВА "УКРАЇНСЬКИЙ МОБIЛЬНИЙ ЗВ'ЯЗОК"</v>
          </cell>
          <cell r="F291">
            <v>36971.93</v>
          </cell>
          <cell r="G291">
            <v>36971.93</v>
          </cell>
          <cell r="H291">
            <v>32230.903999999999</v>
          </cell>
          <cell r="I291">
            <v>32230.903999999999</v>
          </cell>
          <cell r="J291">
            <v>-4741.0259999999998</v>
          </cell>
          <cell r="K291">
            <v>0</v>
          </cell>
          <cell r="L291">
            <v>0</v>
          </cell>
          <cell r="M291">
            <v>1.4630000000000001E-2</v>
          </cell>
          <cell r="N291">
            <v>0</v>
          </cell>
        </row>
        <row r="292">
          <cell r="B292">
            <v>15</v>
          </cell>
          <cell r="C292" t="str">
            <v>ОДЕСЬКА ОБЛАСТЬ</v>
          </cell>
          <cell r="D292">
            <v>412056</v>
          </cell>
          <cell r="E292" t="str">
            <v>ЗАКРИТЕ АКЦIОНЕРНЕ ТОВАРИСТВО "ОДЕСЬКИЙ КОНЬЯЧНИЙ ЗАВОД"</v>
          </cell>
          <cell r="F292">
            <v>37950.750200000002</v>
          </cell>
          <cell r="G292">
            <v>31454.564600000002</v>
          </cell>
          <cell r="H292">
            <v>34952.322899999999</v>
          </cell>
          <cell r="I292">
            <v>31695.333999999999</v>
          </cell>
          <cell r="J292">
            <v>240.76939999999999</v>
          </cell>
          <cell r="K292">
            <v>0</v>
          </cell>
          <cell r="L292">
            <v>0</v>
          </cell>
          <cell r="M292">
            <v>4346.5982999999997</v>
          </cell>
          <cell r="N292">
            <v>-4410.8145999999997</v>
          </cell>
        </row>
        <row r="293">
          <cell r="B293">
            <v>15</v>
          </cell>
          <cell r="C293" t="str">
            <v>ОДЕСЬКА ОБЛАСТЬ</v>
          </cell>
          <cell r="D293">
            <v>393312379</v>
          </cell>
          <cell r="E293" t="str">
            <v>ДСД №435-О ВIД 22.06.05</v>
          </cell>
          <cell r="F293">
            <v>13924.082200000001</v>
          </cell>
          <cell r="G293">
            <v>13975.653399999999</v>
          </cell>
          <cell r="H293">
            <v>31581.248100000001</v>
          </cell>
          <cell r="I293">
            <v>31570.282200000001</v>
          </cell>
          <cell r="J293">
            <v>17594.628799999999</v>
          </cell>
          <cell r="K293">
            <v>0</v>
          </cell>
          <cell r="L293">
            <v>0</v>
          </cell>
          <cell r="M293">
            <v>40.608559999999997</v>
          </cell>
          <cell r="N293">
            <v>-10.965960000000001</v>
          </cell>
        </row>
        <row r="294">
          <cell r="B294">
            <v>15</v>
          </cell>
          <cell r="C294" t="str">
            <v>ОДЕСЬКА ОБЛАСТЬ</v>
          </cell>
          <cell r="D294">
            <v>26302595</v>
          </cell>
          <cell r="E294" t="str">
            <v>ПРЕДСТАВНИЦТВО ПО УПРАВЛIННЮ КОМУНАЛЬНОЮ ВЛАСНIСТЮ ОДЕСЬКОЇ МIСЬКОЇ РАДИ</v>
          </cell>
          <cell r="F294">
            <v>17240.760699999999</v>
          </cell>
          <cell r="G294">
            <v>17307.554100000001</v>
          </cell>
          <cell r="H294">
            <v>27336.345399999998</v>
          </cell>
          <cell r="I294">
            <v>29738.877</v>
          </cell>
          <cell r="J294">
            <v>12431.322899999999</v>
          </cell>
          <cell r="K294">
            <v>0</v>
          </cell>
          <cell r="L294">
            <v>0</v>
          </cell>
          <cell r="M294">
            <v>3402.75045</v>
          </cell>
          <cell r="N294">
            <v>2402.5316200000002</v>
          </cell>
        </row>
        <row r="295">
          <cell r="B295">
            <v>15</v>
          </cell>
          <cell r="C295" t="str">
            <v>ОДЕСЬКА ОБЛАСТЬ</v>
          </cell>
          <cell r="D295">
            <v>22489645</v>
          </cell>
          <cell r="E295" t="str">
            <v>ГОСПРОЗРАХУНКОВИЙ ПIДРОЗДIЛ "IЛЛIЧIВСЬКИЙ ЗАВОД АВТОМОБIЛЬНИХ АГРЕГАТIВ" ЗАКРИТОГО АКЦIОНЕРНОГО ТОВАРИСТВА З IНОЗЕМНОЮ IНВЕСТИЦIЄЮ "ЗАПОРIЗЬКИЙ АВТ</v>
          </cell>
          <cell r="F295">
            <v>14198.3038</v>
          </cell>
          <cell r="G295">
            <v>14198.623799999999</v>
          </cell>
          <cell r="H295">
            <v>20912.879099999998</v>
          </cell>
          <cell r="I295">
            <v>23599.176100000001</v>
          </cell>
          <cell r="J295">
            <v>9400.5523099999991</v>
          </cell>
          <cell r="K295">
            <v>0</v>
          </cell>
          <cell r="L295">
            <v>0</v>
          </cell>
          <cell r="M295">
            <v>2686.68588</v>
          </cell>
          <cell r="N295">
            <v>2686.2970500000001</v>
          </cell>
        </row>
        <row r="296">
          <cell r="B296">
            <v>15</v>
          </cell>
          <cell r="C296" t="str">
            <v>ОДЕСЬКА ОБЛАСТЬ</v>
          </cell>
          <cell r="D296">
            <v>131713</v>
          </cell>
          <cell r="E296" t="str">
            <v>ВIДКРИТЕ АКЦIОНЕРНЕ ТОВАРИСТВО "ЕНЕРГОПОСТАЧАЛЬНА КОМПАНIЯ ОДЕСАОБЛЕНЕРГО"</v>
          </cell>
          <cell r="F296">
            <v>2044.33665</v>
          </cell>
          <cell r="G296">
            <v>1130.9175700000001</v>
          </cell>
          <cell r="H296">
            <v>19307.731100000001</v>
          </cell>
          <cell r="I296">
            <v>18050.5301</v>
          </cell>
          <cell r="J296">
            <v>16919.6126</v>
          </cell>
          <cell r="K296">
            <v>0</v>
          </cell>
          <cell r="L296">
            <v>0</v>
          </cell>
          <cell r="M296">
            <v>1117.0251599999999</v>
          </cell>
          <cell r="N296">
            <v>-1257.376</v>
          </cell>
        </row>
        <row r="297">
          <cell r="B297">
            <v>15</v>
          </cell>
          <cell r="C297" t="str">
            <v>ОДЕСЬКА ОБЛАСТЬ</v>
          </cell>
          <cell r="D297">
            <v>1125815</v>
          </cell>
          <cell r="E297" t="str">
            <v>ДЕРЖАВНЕ ПIДПРИЄМСТВО "IЗМАЇЛЬСЬКИЙ МОРСЬКИЙ ТОРГОВЕЛЬНИЙ ПОРТ"</v>
          </cell>
          <cell r="F297">
            <v>10687.662700000001</v>
          </cell>
          <cell r="G297">
            <v>8775.0959299999995</v>
          </cell>
          <cell r="H297">
            <v>16162.315500000001</v>
          </cell>
          <cell r="I297">
            <v>17445.1149</v>
          </cell>
          <cell r="J297">
            <v>8670.0189900000005</v>
          </cell>
          <cell r="K297">
            <v>0</v>
          </cell>
          <cell r="L297">
            <v>0</v>
          </cell>
          <cell r="M297">
            <v>1387.2835600000001</v>
          </cell>
          <cell r="N297">
            <v>1271.3184100000001</v>
          </cell>
        </row>
        <row r="298">
          <cell r="B298">
            <v>15</v>
          </cell>
          <cell r="C298" t="str">
            <v>ОДЕСЬКА ОБЛАСТЬ</v>
          </cell>
          <cell r="D298">
            <v>3351208</v>
          </cell>
          <cell r="E298" t="str">
            <v>ВIДКРИТЕ АКЦIОНЕРНЕ ТОВАРИСТВО ПО ГАЗОПОСТАЧАННЮ ТА ГАЗИФIКАЦII "ОДЕСАГАЗ"</v>
          </cell>
          <cell r="F298">
            <v>13783.770399999999</v>
          </cell>
          <cell r="G298">
            <v>12206.687900000001</v>
          </cell>
          <cell r="H298">
            <v>15231.531199999999</v>
          </cell>
          <cell r="I298">
            <v>17427.768700000001</v>
          </cell>
          <cell r="J298">
            <v>5221.08079</v>
          </cell>
          <cell r="K298">
            <v>0</v>
          </cell>
          <cell r="L298">
            <v>0</v>
          </cell>
          <cell r="M298">
            <v>2849.65443</v>
          </cell>
          <cell r="N298">
            <v>2196.2374500000001</v>
          </cell>
        </row>
        <row r="299">
          <cell r="B299">
            <v>15</v>
          </cell>
          <cell r="C299" t="str">
            <v>ОДЕСЬКА ОБЛАСТЬ</v>
          </cell>
          <cell r="D299">
            <v>5758730</v>
          </cell>
          <cell r="E299" t="str">
            <v>ВIДКРИТЕ АКЦIОНЕРНЕ ТОВАРИСТВО "ОДЕСЬКИЙ КАБЕЛЬНИЙ ЗАВОД "ОДЕСКАБЕЛЬ""</v>
          </cell>
          <cell r="F299">
            <v>28977.944</v>
          </cell>
          <cell r="G299">
            <v>17750.018800000002</v>
          </cell>
          <cell r="H299">
            <v>11880.0389</v>
          </cell>
          <cell r="I299">
            <v>16655.881799999999</v>
          </cell>
          <cell r="J299">
            <v>-1094.1370999999999</v>
          </cell>
          <cell r="K299">
            <v>0</v>
          </cell>
          <cell r="L299">
            <v>0</v>
          </cell>
          <cell r="M299">
            <v>4204.7392</v>
          </cell>
          <cell r="N299">
            <v>4159.8240599999999</v>
          </cell>
        </row>
        <row r="300">
          <cell r="B300">
            <v>15</v>
          </cell>
          <cell r="C300" t="str">
            <v>ОДЕСЬКА ОБЛАСТЬ</v>
          </cell>
          <cell r="D300">
            <v>14367709</v>
          </cell>
          <cell r="E300" t="str">
            <v>IНОЗЕМНЕ ПIДПРИЄМСТВО "СЖС УКРАЇНА"</v>
          </cell>
          <cell r="F300">
            <v>9223.2291999999998</v>
          </cell>
          <cell r="G300">
            <v>9145.6112499999999</v>
          </cell>
          <cell r="H300">
            <v>13110.3734</v>
          </cell>
          <cell r="I300">
            <v>13451.7505</v>
          </cell>
          <cell r="J300">
            <v>4306.1392599999999</v>
          </cell>
          <cell r="K300">
            <v>0</v>
          </cell>
          <cell r="L300">
            <v>0</v>
          </cell>
          <cell r="M300">
            <v>1008.05906</v>
          </cell>
          <cell r="N300">
            <v>341.37707999999998</v>
          </cell>
        </row>
        <row r="301">
          <cell r="B301">
            <v>15</v>
          </cell>
          <cell r="C301" t="str">
            <v>ОДЕСЬКА ОБЛАСТЬ</v>
          </cell>
          <cell r="D301">
            <v>375663639</v>
          </cell>
          <cell r="E301" t="str">
            <v>ДОГОВIР КД-2245 ПРО СУМIСНУ ДIЯЛЬНIСТЬ В ОДЕСЬКОМУ МОРСЬКОМУ ТОРГIВЕЛЬНОМУ ПОРТУ</v>
          </cell>
          <cell r="F301">
            <v>12352.281000000001</v>
          </cell>
          <cell r="G301">
            <v>12414.85</v>
          </cell>
          <cell r="H301">
            <v>13166.437</v>
          </cell>
          <cell r="I301">
            <v>13409.3151</v>
          </cell>
          <cell r="J301">
            <v>994.46510000000001</v>
          </cell>
          <cell r="K301">
            <v>0</v>
          </cell>
          <cell r="L301">
            <v>0</v>
          </cell>
          <cell r="M301">
            <v>243.2551</v>
          </cell>
          <cell r="N301">
            <v>7.1051000000000002</v>
          </cell>
        </row>
        <row r="302">
          <cell r="B302">
            <v>16</v>
          </cell>
          <cell r="C302" t="str">
            <v>ПОЛТАВСЬКА ОБЛАСТЬ</v>
          </cell>
          <cell r="D302">
            <v>14372142</v>
          </cell>
          <cell r="E302" t="str">
            <v>ЗАКРИТЕ АКЦIОНЕРНЕ ТОВАРИСТВО "ДЖЕЙ ТI IНТЕРНЕШНЛ УКРАЇНА"</v>
          </cell>
          <cell r="F302">
            <v>266618.10499999998</v>
          </cell>
          <cell r="G302">
            <v>272047.33100000001</v>
          </cell>
          <cell r="H302">
            <v>340117.83399999997</v>
          </cell>
          <cell r="I302">
            <v>335057.67700000003</v>
          </cell>
          <cell r="J302">
            <v>63010.346400000002</v>
          </cell>
          <cell r="K302">
            <v>0</v>
          </cell>
          <cell r="L302">
            <v>0</v>
          </cell>
          <cell r="M302">
            <v>94.29213</v>
          </cell>
          <cell r="N302">
            <v>-5310.1562000000004</v>
          </cell>
        </row>
        <row r="303">
          <cell r="B303">
            <v>16</v>
          </cell>
          <cell r="C303" t="str">
            <v>ПОЛТАВСЬКА ОБЛАСТЬ</v>
          </cell>
          <cell r="D303">
            <v>152307</v>
          </cell>
          <cell r="E303" t="str">
            <v>ЗАКРИТЕ АКЦIОНЕРНЕ ТОВАРИСТВО ТРАНСНАЦIОНАЛЬНА ФIНАНСОВО-ПРОМИСЛОВА НАФТОВА КОМПАНIЯ "УКРТАТНАФТА"</v>
          </cell>
          <cell r="F303">
            <v>510547.93</v>
          </cell>
          <cell r="G303">
            <v>666084.68400000001</v>
          </cell>
          <cell r="H303">
            <v>218415.77299999999</v>
          </cell>
          <cell r="I303">
            <v>319209.8</v>
          </cell>
          <cell r="J303">
            <v>-346874.88</v>
          </cell>
          <cell r="K303">
            <v>0</v>
          </cell>
          <cell r="L303">
            <v>0</v>
          </cell>
          <cell r="M303">
            <v>273725.58299999998</v>
          </cell>
          <cell r="N303">
            <v>100764.808</v>
          </cell>
        </row>
        <row r="304">
          <cell r="B304">
            <v>16</v>
          </cell>
          <cell r="C304" t="str">
            <v>ПОЛТАВСЬКА ОБЛАСТЬ</v>
          </cell>
          <cell r="D304">
            <v>20041662</v>
          </cell>
          <cell r="E304" t="str">
            <v>СПIЛЬНЕ ПIДПРИЄМСТВО "ПОЛТАВСЬКА ГАЗОНАФТОВА КОМПАНIЯ"</v>
          </cell>
          <cell r="F304">
            <v>118502.817</v>
          </cell>
          <cell r="G304">
            <v>116817.923</v>
          </cell>
          <cell r="H304">
            <v>223676.69899999999</v>
          </cell>
          <cell r="I304">
            <v>233282.35</v>
          </cell>
          <cell r="J304">
            <v>116464.427</v>
          </cell>
          <cell r="K304">
            <v>0</v>
          </cell>
          <cell r="L304">
            <v>0</v>
          </cell>
          <cell r="M304">
            <v>12418.097299999999</v>
          </cell>
          <cell r="N304">
            <v>9605.3104800000001</v>
          </cell>
        </row>
        <row r="305">
          <cell r="B305">
            <v>16</v>
          </cell>
          <cell r="C305" t="str">
            <v>ПОЛТАВСЬКА ОБЛАСТЬ</v>
          </cell>
          <cell r="D305">
            <v>153100</v>
          </cell>
          <cell r="E305" t="str">
            <v>ФIЛIЯ ДОЧIРНЬОЇ КОМПАНIЇ "УКРГАЗВИДОБУВАННЯ" НАК "НАФТОГАЗ УКРАЇНИ" ГАЗОПРОМИСЛОВЕ УПРАВЛIННЯ "ПОЛТАВАГАЗВИДОБУВАННЯ"</v>
          </cell>
          <cell r="F305">
            <v>185574.85399999999</v>
          </cell>
          <cell r="G305">
            <v>210751.37899999999</v>
          </cell>
          <cell r="H305">
            <v>112143.13</v>
          </cell>
          <cell r="I305">
            <v>172658.823</v>
          </cell>
          <cell r="J305">
            <v>-38092.555999999997</v>
          </cell>
          <cell r="K305">
            <v>0</v>
          </cell>
          <cell r="L305">
            <v>-100118.43</v>
          </cell>
          <cell r="M305">
            <v>0.24238999999999999</v>
          </cell>
          <cell r="N305">
            <v>-210.35373999999999</v>
          </cell>
        </row>
        <row r="306">
          <cell r="B306">
            <v>16</v>
          </cell>
          <cell r="C306" t="str">
            <v>ПОЛТАВСЬКА ОБЛАСТЬ</v>
          </cell>
          <cell r="D306">
            <v>23555692</v>
          </cell>
          <cell r="E306" t="str">
            <v>ТОВАРИСТВО З ОБМЕЖЕНОЮ ВIДПОВIДАЛЬНIСТЮ "КРЕМЕНЧУЦЬКИЙ АВТОСКЛАДАЛЬНИЙ ЗАВОД"</v>
          </cell>
          <cell r="F306">
            <v>13452.081700000001</v>
          </cell>
          <cell r="G306">
            <v>9869.0250300000007</v>
          </cell>
          <cell r="H306">
            <v>59482.096100000002</v>
          </cell>
          <cell r="I306">
            <v>60748.200599999996</v>
          </cell>
          <cell r="J306">
            <v>50879.175600000002</v>
          </cell>
          <cell r="K306">
            <v>0</v>
          </cell>
          <cell r="L306">
            <v>0</v>
          </cell>
          <cell r="M306">
            <v>1710.31837</v>
          </cell>
          <cell r="N306">
            <v>1282.8966399999999</v>
          </cell>
        </row>
        <row r="307">
          <cell r="B307">
            <v>16</v>
          </cell>
          <cell r="C307" t="str">
            <v>ПОЛТАВСЬКА ОБЛАСТЬ</v>
          </cell>
          <cell r="D307">
            <v>22525915</v>
          </cell>
          <cell r="E307" t="str">
            <v>НАФТОГАЗОВИДОБУВНЕ УПРАВЛIННЯ "ПОЛТАВАНАФТОГАЗ" ВIДКРИТОГО АКЦIОНЕРНОГО ТОВАРИСТВА "УКРНАФТА"</v>
          </cell>
          <cell r="F307">
            <v>135179.63200000001</v>
          </cell>
          <cell r="G307">
            <v>124313.913</v>
          </cell>
          <cell r="H307">
            <v>37329.782800000001</v>
          </cell>
          <cell r="I307">
            <v>46289.480900000002</v>
          </cell>
          <cell r="J307">
            <v>-78024.432000000001</v>
          </cell>
          <cell r="K307">
            <v>0</v>
          </cell>
          <cell r="L307">
            <v>-5831.7794999999996</v>
          </cell>
          <cell r="M307">
            <v>6396.27448</v>
          </cell>
          <cell r="N307">
            <v>3127.8166099999999</v>
          </cell>
        </row>
        <row r="308">
          <cell r="B308">
            <v>16</v>
          </cell>
          <cell r="C308" t="str">
            <v>ПОЛТАВСЬКА ОБЛАСТЬ</v>
          </cell>
          <cell r="D308">
            <v>131819</v>
          </cell>
          <cell r="E308" t="str">
            <v>ВIДКРИТЕ АКЦIОНЕРНЕ ТОВАРИСТВО "ПОЛТАВАОБЛЕНЕРГО"</v>
          </cell>
          <cell r="F308">
            <v>71340.259000000005</v>
          </cell>
          <cell r="G308">
            <v>72514.449800000002</v>
          </cell>
          <cell r="H308">
            <v>43737.009400000003</v>
          </cell>
          <cell r="I308">
            <v>43491.990400000002</v>
          </cell>
          <cell r="J308">
            <v>-29022.458999999999</v>
          </cell>
          <cell r="K308">
            <v>0</v>
          </cell>
          <cell r="L308">
            <v>0</v>
          </cell>
          <cell r="M308">
            <v>753.24825999999996</v>
          </cell>
          <cell r="N308">
            <v>-245.01894999999999</v>
          </cell>
        </row>
        <row r="309">
          <cell r="B309">
            <v>16</v>
          </cell>
          <cell r="C309" t="str">
            <v>ПОЛТАВСЬКА ОБЛАСТЬ</v>
          </cell>
          <cell r="D309">
            <v>403739512</v>
          </cell>
          <cell r="E309" t="str">
            <v>ДОГОВIР N 410/95 ВIД 14.09.95 ПРО СПIЛЬНУ ДIЯЛЬНIСТЬ МIЖ НГВУ "ПОЛТАВАНАФТОГАЗ" I КОМПАНIЄЮ "КАРПАТСКI ПЕТРОЛЕУМ КОРПОРЕЙШН"</v>
          </cell>
          <cell r="F309">
            <v>20799.209200000001</v>
          </cell>
          <cell r="G309">
            <v>20336.2932</v>
          </cell>
          <cell r="H309">
            <v>31692.338599999999</v>
          </cell>
          <cell r="I309">
            <v>34102.513899999998</v>
          </cell>
          <cell r="J309">
            <v>13766.2207</v>
          </cell>
          <cell r="K309">
            <v>0</v>
          </cell>
          <cell r="L309">
            <v>0</v>
          </cell>
          <cell r="M309">
            <v>3040.53332</v>
          </cell>
          <cell r="N309">
            <v>2410.1753199999998</v>
          </cell>
        </row>
        <row r="310">
          <cell r="B310">
            <v>16</v>
          </cell>
          <cell r="C310" t="str">
            <v>ПОЛТАВСЬКА ОБЛАСТЬ</v>
          </cell>
          <cell r="D310">
            <v>30941194</v>
          </cell>
          <cell r="E310" t="str">
            <v>ЗАКРИТЕ АКЦIОНЕРНЕ ТОВАРИСТВО "КРЕМЕНЧУЦЬКИЙ ЛIКЕРО-ГОРIЛЧАНИЙ ЗАВОД"</v>
          </cell>
          <cell r="F310">
            <v>7094.3462600000003</v>
          </cell>
          <cell r="G310">
            <v>16740.385999999999</v>
          </cell>
          <cell r="H310">
            <v>31396.5141</v>
          </cell>
          <cell r="I310">
            <v>33346.316800000001</v>
          </cell>
          <cell r="J310">
            <v>16605.930799999998</v>
          </cell>
          <cell r="K310">
            <v>0</v>
          </cell>
          <cell r="L310">
            <v>0</v>
          </cell>
          <cell r="M310">
            <v>9340.2695500000009</v>
          </cell>
          <cell r="N310">
            <v>1449.80268</v>
          </cell>
        </row>
        <row r="311">
          <cell r="B311">
            <v>16</v>
          </cell>
          <cell r="C311" t="str">
            <v>ПОЛТАВСЬКА ОБЛАСТЬ</v>
          </cell>
          <cell r="D311">
            <v>403739509</v>
          </cell>
          <cell r="E311" t="str">
            <v>ДОГОВIР N 999/97 ВIД 24.12.97 ПРО СПIЛЬНУ IНВЕСТИЦIЙНУ ДIЯЛЬНIСТЬ МIЖ НГВУ "ПОЛТАВАНАФТОГАЗ" I КОМПАНIЄЮ "МОМЕНТУМ ЕНТЕРПРАЙЗИС (IСТЕРН ЮРОП) ЛТД"</v>
          </cell>
          <cell r="F311">
            <v>17357.828300000001</v>
          </cell>
          <cell r="G311">
            <v>17038.993699999999</v>
          </cell>
          <cell r="H311">
            <v>18261.4054</v>
          </cell>
          <cell r="I311">
            <v>20390.374899999999</v>
          </cell>
          <cell r="J311">
            <v>3351.3811700000001</v>
          </cell>
          <cell r="K311">
            <v>0</v>
          </cell>
          <cell r="L311">
            <v>0</v>
          </cell>
          <cell r="M311">
            <v>2384.8086499999999</v>
          </cell>
          <cell r="N311">
            <v>2128.96949</v>
          </cell>
        </row>
        <row r="312">
          <cell r="B312">
            <v>16</v>
          </cell>
          <cell r="C312" t="str">
            <v>ПОЛТАВСЬКА ОБЛАСТЬ</v>
          </cell>
          <cell r="D312">
            <v>403744735</v>
          </cell>
          <cell r="E312" t="str">
            <v>ДОГОВIР №35/809-СД ПРО СПIЛЬНУ IНВЕСТИЦIЙНУ ДIЯЛЬНIСТЬ ВIД 27.07.2004Р. МIЖ ВАТ "УКРНАФТА" ТА ПРИВАТНОЮ КОМПАНIЄЮ "РЕГАЛ ПЕТРОЛЕУМ КОРПОРЕЙШИ ЛIМIТЕД</v>
          </cell>
          <cell r="F312">
            <v>19732.2768</v>
          </cell>
          <cell r="G312">
            <v>20019.286199999999</v>
          </cell>
          <cell r="H312">
            <v>14834.6093</v>
          </cell>
          <cell r="I312">
            <v>16343.397199999999</v>
          </cell>
          <cell r="J312">
            <v>-3675.8890999999999</v>
          </cell>
          <cell r="K312">
            <v>0</v>
          </cell>
          <cell r="L312">
            <v>0</v>
          </cell>
          <cell r="M312">
            <v>1795.79728</v>
          </cell>
          <cell r="N312">
            <v>1508.78783</v>
          </cell>
        </row>
        <row r="313">
          <cell r="B313">
            <v>16</v>
          </cell>
          <cell r="C313" t="str">
            <v>ПОЛТАВСЬКА ОБЛАСТЬ</v>
          </cell>
          <cell r="D313">
            <v>403742858</v>
          </cell>
          <cell r="E313" t="str">
            <v>ДОГОВIР N 1-Д21/008/2000 ПРО СПIЛЬНУ IНВЕСТИЦIЙНУ ТА ВИРОБНИЧУ ДIЯЛЬНIСТЬ МIЖ ДП "ПОЛТАВНАФТОГАЗГЕОЛОГIЯ" ТА ЗАТ "ДЕВОН"</v>
          </cell>
          <cell r="F313">
            <v>9481.9087999999992</v>
          </cell>
          <cell r="G313">
            <v>9246.8537300000007</v>
          </cell>
          <cell r="H313">
            <v>15009.008400000001</v>
          </cell>
          <cell r="I313">
            <v>15372.733700000001</v>
          </cell>
          <cell r="J313">
            <v>6125.8799200000003</v>
          </cell>
          <cell r="K313">
            <v>0</v>
          </cell>
          <cell r="L313">
            <v>0</v>
          </cell>
          <cell r="M313">
            <v>1416.9473</v>
          </cell>
          <cell r="N313">
            <v>352.98090999999999</v>
          </cell>
        </row>
        <row r="314">
          <cell r="B314">
            <v>16</v>
          </cell>
          <cell r="C314" t="str">
            <v>ПОЛТАВСЬКА ОБЛАСТЬ</v>
          </cell>
          <cell r="D314">
            <v>1431630</v>
          </cell>
          <cell r="E314" t="str">
            <v>ДОЧIРНЄ ПIДПРИЄМСТВО НАЦIОНАЛЬНОЇ АКЦIОНЕРНОЇ КОМПАНIЇ "НАДРА УКРАЇНИ" "ПОЛТАВНАФТОГАЗГЕОЛОГIЯ"</v>
          </cell>
          <cell r="F314">
            <v>8921.8465199999991</v>
          </cell>
          <cell r="G314">
            <v>7878.9768800000002</v>
          </cell>
          <cell r="H314">
            <v>12271.8567</v>
          </cell>
          <cell r="I314">
            <v>14499.665199999999</v>
          </cell>
          <cell r="J314">
            <v>6620.6882800000003</v>
          </cell>
          <cell r="K314">
            <v>0</v>
          </cell>
          <cell r="L314">
            <v>-2363.6657</v>
          </cell>
          <cell r="M314">
            <v>913.93388000000004</v>
          </cell>
          <cell r="N314">
            <v>913.79782</v>
          </cell>
        </row>
        <row r="315">
          <cell r="B315">
            <v>16</v>
          </cell>
          <cell r="C315" t="str">
            <v>ПОЛТАВСЬКА ОБЛАСТЬ</v>
          </cell>
          <cell r="D315">
            <v>25165618</v>
          </cell>
          <cell r="E315" t="str">
            <v>"ХОРОЛЬСЬКИЙ МОЛОКОКОНСЕРВНИЙ КОМБIНАТ ДИТЯЧИХ ПРОДУКТIВ"</v>
          </cell>
          <cell r="F315">
            <v>629.06110000000001</v>
          </cell>
          <cell r="G315">
            <v>797.45916999999997</v>
          </cell>
          <cell r="H315">
            <v>12743.662200000001</v>
          </cell>
          <cell r="I315">
            <v>12616.9252</v>
          </cell>
          <cell r="J315">
            <v>11819.466</v>
          </cell>
          <cell r="K315">
            <v>0</v>
          </cell>
          <cell r="L315">
            <v>0</v>
          </cell>
          <cell r="M315">
            <v>42.934559999999998</v>
          </cell>
          <cell r="N315">
            <v>-126.73699000000001</v>
          </cell>
        </row>
        <row r="316">
          <cell r="B316">
            <v>16</v>
          </cell>
          <cell r="C316" t="str">
            <v>ПОЛТАВСЬКА ОБЛАСТЬ</v>
          </cell>
          <cell r="D316">
            <v>32174761</v>
          </cell>
          <cell r="E316" t="str">
            <v>ЗАКРИТЕ АКЦIОНЕРНЕ ТОВАРИСТВО "ПОЛТАВСЬКИЙ ЛIКЕРО-ГОРIЛЧАНИЙ ЗАВОД"</v>
          </cell>
          <cell r="F316">
            <v>10947.8202</v>
          </cell>
          <cell r="G316">
            <v>11095.911099999999</v>
          </cell>
          <cell r="H316">
            <v>10963.3912</v>
          </cell>
          <cell r="I316">
            <v>12362.242700000001</v>
          </cell>
          <cell r="J316">
            <v>1266.3316500000001</v>
          </cell>
          <cell r="K316">
            <v>0</v>
          </cell>
          <cell r="L316">
            <v>0</v>
          </cell>
          <cell r="M316">
            <v>1093.83942</v>
          </cell>
          <cell r="N316">
            <v>893.56164000000001</v>
          </cell>
        </row>
        <row r="317">
          <cell r="B317">
            <v>16</v>
          </cell>
          <cell r="C317" t="str">
            <v>ПОЛТАВСЬКА ОБЛАСТЬ</v>
          </cell>
          <cell r="D317">
            <v>3351912</v>
          </cell>
          <cell r="E317" t="str">
            <v>ВIДКРИТЕ АКЦIОНЕРНЕ ТОВАРИСТВО ПО ГАЗОПОСТАЧАННЮ ТА ГАЗИФIКАЦIЇ "ПОЛТАВАГАЗ"</v>
          </cell>
          <cell r="F317">
            <v>7004.6523900000002</v>
          </cell>
          <cell r="G317">
            <v>5848.7126099999996</v>
          </cell>
          <cell r="H317">
            <v>7383.5236100000002</v>
          </cell>
          <cell r="I317">
            <v>9611.5220399999998</v>
          </cell>
          <cell r="J317">
            <v>3762.8094299999998</v>
          </cell>
          <cell r="K317">
            <v>0</v>
          </cell>
          <cell r="L317">
            <v>-1232.7731000000001</v>
          </cell>
          <cell r="M317">
            <v>966.55748000000006</v>
          </cell>
          <cell r="N317">
            <v>951.28709000000003</v>
          </cell>
        </row>
        <row r="318">
          <cell r="B318">
            <v>16</v>
          </cell>
          <cell r="C318" t="str">
            <v>ПОЛТАВСЬКА ОБЛАСТЬ</v>
          </cell>
          <cell r="D318">
            <v>32017261</v>
          </cell>
          <cell r="E318" t="str">
            <v>ДОЧIРНЄ ПIДПРИЄМСТВО "ПОЛТАВСЬКИЙ ОБЛАВТОДОР" ВIДКРИТОГО АКЦIОНЕРНОГО ТОВАРИСТВА "ДЕРЖАВНА АКЦIОНЕРНА КОМПАНIЯ "АВТОМОБIЛЬНI ДОРОГИ УКРАЇНИ"</v>
          </cell>
          <cell r="F318">
            <v>5681.8145299999996</v>
          </cell>
          <cell r="G318">
            <v>5964.5435299999999</v>
          </cell>
          <cell r="H318">
            <v>8637.5376799999995</v>
          </cell>
          <cell r="I318">
            <v>9286.0446699999993</v>
          </cell>
          <cell r="J318">
            <v>3321.5011399999999</v>
          </cell>
          <cell r="K318">
            <v>0</v>
          </cell>
          <cell r="L318">
            <v>0</v>
          </cell>
          <cell r="M318">
            <v>966.83651999999995</v>
          </cell>
          <cell r="N318">
            <v>648.50698999999997</v>
          </cell>
        </row>
        <row r="319">
          <cell r="B319">
            <v>16</v>
          </cell>
          <cell r="C319" t="str">
            <v>ПОЛТАВСЬКА ОБЛАСТЬ</v>
          </cell>
          <cell r="D319">
            <v>5518768</v>
          </cell>
          <cell r="E319" t="str">
            <v>ЗАКРИТЕ АКЦIОНЕРНЕ ТОВАРИСТВО "ФIРМА "ПОЛТАВПИВО"</v>
          </cell>
          <cell r="F319">
            <v>13995.161</v>
          </cell>
          <cell r="G319">
            <v>13852.2263</v>
          </cell>
          <cell r="H319">
            <v>7014.3976599999996</v>
          </cell>
          <cell r="I319">
            <v>7275.1692400000002</v>
          </cell>
          <cell r="J319">
            <v>-6577.0571</v>
          </cell>
          <cell r="K319">
            <v>0</v>
          </cell>
          <cell r="L319">
            <v>0</v>
          </cell>
          <cell r="M319">
            <v>421.65303</v>
          </cell>
          <cell r="N319">
            <v>259.70112999999998</v>
          </cell>
        </row>
        <row r="320">
          <cell r="B320">
            <v>16</v>
          </cell>
          <cell r="C320" t="str">
            <v>ПОЛТАВСЬКА ОБЛАСТЬ</v>
          </cell>
          <cell r="D320">
            <v>25168700</v>
          </cell>
          <cell r="E320" t="str">
            <v>ЗАКРИТЕ АКЦIОНЕРНЕ ТОВАРИСТВО "ПЛАСТ"</v>
          </cell>
          <cell r="F320">
            <v>13073.496999999999</v>
          </cell>
          <cell r="G320">
            <v>12434.025600000001</v>
          </cell>
          <cell r="H320">
            <v>6402.2213099999999</v>
          </cell>
          <cell r="I320">
            <v>7059.0508600000003</v>
          </cell>
          <cell r="J320">
            <v>-5374.9746999999998</v>
          </cell>
          <cell r="K320">
            <v>0</v>
          </cell>
          <cell r="L320">
            <v>0</v>
          </cell>
          <cell r="M320">
            <v>875.66741000000002</v>
          </cell>
          <cell r="N320">
            <v>656.82955000000004</v>
          </cell>
        </row>
        <row r="321">
          <cell r="B321">
            <v>16</v>
          </cell>
          <cell r="C321" t="str">
            <v>ПОЛТАВСЬКА ОБЛАСТЬ</v>
          </cell>
          <cell r="D321">
            <v>25162005</v>
          </cell>
          <cell r="E321" t="str">
            <v>ФIЛIЯ ЗАКРИТОГО АКЦIОНЕРНОГО ТОВАРИСТВА ЛIКУВАЛЬНО-ОЗДОРОВЧИХ ЗАКЛАДIВ "МИРГОРОДКУРОРТ" САНАТОРНО-КУРОРТНИЙ КОМПЛЕКС "МИРГОРОД"</v>
          </cell>
          <cell r="F321">
            <v>3064.6043800000002</v>
          </cell>
          <cell r="G321">
            <v>3347.5863100000001</v>
          </cell>
          <cell r="H321">
            <v>6816.7959000000001</v>
          </cell>
          <cell r="I321">
            <v>6684.7463500000003</v>
          </cell>
          <cell r="J321">
            <v>3337.1600400000002</v>
          </cell>
          <cell r="K321">
            <v>0</v>
          </cell>
          <cell r="L321">
            <v>0</v>
          </cell>
          <cell r="M321">
            <v>604.64176999999995</v>
          </cell>
          <cell r="N321">
            <v>-132.04954000000001</v>
          </cell>
        </row>
        <row r="322">
          <cell r="B322">
            <v>17</v>
          </cell>
          <cell r="C322" t="str">
            <v>РIВНЕНСЬКА ОБЛАСТЬ</v>
          </cell>
          <cell r="D322">
            <v>5425046</v>
          </cell>
          <cell r="E322" t="str">
            <v>ВIДОКРЕМЛЕНИЙ ПIДРОЗДIЛ "РIВНЕНСЬКА АТОМНА ЕЛЕКТРИЧНА СТАНЦIЯ" ДЕРЖАВНОГО ПIДПРИЄМСТВА "НАЦIОНАЛЬНА АТОМНА ЕНЕРГОГЕНЕРУЮЧА КОМПАНIЯ "ЕНЕРГОАТОМ"</v>
          </cell>
          <cell r="F322">
            <v>54513.167399999998</v>
          </cell>
          <cell r="G322">
            <v>60098.433799999999</v>
          </cell>
          <cell r="H322">
            <v>78401.719599999997</v>
          </cell>
          <cell r="I322">
            <v>54395.077400000002</v>
          </cell>
          <cell r="J322">
            <v>-5703.3563999999997</v>
          </cell>
          <cell r="K322">
            <v>0</v>
          </cell>
          <cell r="L322">
            <v>0</v>
          </cell>
          <cell r="M322">
            <v>7403.1386700000003</v>
          </cell>
          <cell r="N322">
            <v>-9891.4915999999994</v>
          </cell>
        </row>
        <row r="323">
          <cell r="B323">
            <v>17</v>
          </cell>
          <cell r="C323" t="str">
            <v>РIВНЕНСЬКА ОБЛАСТЬ</v>
          </cell>
          <cell r="D323">
            <v>293054</v>
          </cell>
          <cell r="E323" t="str">
            <v>ВIДКРИТЕ АКЦIОНЕРНЕ ТОВАРИСТВО "ВОЛИНЬ-ЦЕМЕНТ"</v>
          </cell>
          <cell r="F323">
            <v>30069.1764</v>
          </cell>
          <cell r="G323">
            <v>30252.923599999998</v>
          </cell>
          <cell r="H323">
            <v>28665.713</v>
          </cell>
          <cell r="I323">
            <v>29163.3649</v>
          </cell>
          <cell r="J323">
            <v>-1089.5587</v>
          </cell>
          <cell r="K323">
            <v>0</v>
          </cell>
          <cell r="L323">
            <v>0</v>
          </cell>
          <cell r="M323">
            <v>573.90975000000003</v>
          </cell>
          <cell r="N323">
            <v>420.2534</v>
          </cell>
        </row>
        <row r="324">
          <cell r="B324">
            <v>17</v>
          </cell>
          <cell r="C324" t="str">
            <v>РIВНЕНСЬКА ОБЛАСТЬ</v>
          </cell>
          <cell r="D324">
            <v>5424874</v>
          </cell>
          <cell r="E324" t="str">
            <v>ЗАКРИТЕ АКЦIОНЕРНЕ ТОВАРИСТВО "ЕЙ-I-ЕС РIВНЕЕНЕРГО"</v>
          </cell>
          <cell r="F324">
            <v>21070.6374</v>
          </cell>
          <cell r="G324">
            <v>21255.219700000001</v>
          </cell>
          <cell r="H324">
            <v>24361.91</v>
          </cell>
          <cell r="I324">
            <v>24284.533299999999</v>
          </cell>
          <cell r="J324">
            <v>3029.3136500000001</v>
          </cell>
          <cell r="K324">
            <v>0</v>
          </cell>
          <cell r="L324">
            <v>0</v>
          </cell>
          <cell r="M324">
            <v>2151.71389</v>
          </cell>
          <cell r="N324">
            <v>-77.376630000000006</v>
          </cell>
        </row>
        <row r="325">
          <cell r="B325">
            <v>17</v>
          </cell>
          <cell r="C325" t="str">
            <v>РIВНЕНСЬКА ОБЛАСТЬ</v>
          </cell>
          <cell r="D325">
            <v>22555135</v>
          </cell>
          <cell r="E325" t="str">
            <v>ЗАКРИТЕ АКЦIОНЕРНЕ ТОВАРИСТВО "КОНСЮМЕРС-СКЛО-ЗОРЯ"</v>
          </cell>
          <cell r="F325">
            <v>17755.517899999999</v>
          </cell>
          <cell r="G325">
            <v>17742.729200000002</v>
          </cell>
          <cell r="H325">
            <v>2168.1995900000002</v>
          </cell>
          <cell r="I325">
            <v>19157.052899999999</v>
          </cell>
          <cell r="J325">
            <v>1414.3237200000001</v>
          </cell>
          <cell r="K325">
            <v>0</v>
          </cell>
          <cell r="L325">
            <v>0</v>
          </cell>
          <cell r="M325">
            <v>16994.206900000001</v>
          </cell>
          <cell r="N325">
            <v>16988.8534</v>
          </cell>
        </row>
        <row r="326">
          <cell r="B326">
            <v>17</v>
          </cell>
          <cell r="C326" t="str">
            <v>РIВНЕНСЬКА ОБЛАСТЬ</v>
          </cell>
          <cell r="D326">
            <v>32358806</v>
          </cell>
          <cell r="E326" t="str">
            <v>ТОВАРИСТВО З ОБМЕЖЕНОЮ ВIДПОВIДАЛЬНIСТЮ "СВИСПАН ЛIМIТЕД"</v>
          </cell>
          <cell r="F326">
            <v>13054.022999999999</v>
          </cell>
          <cell r="G326">
            <v>11890.830599999999</v>
          </cell>
          <cell r="H326">
            <v>8075.4734900000003</v>
          </cell>
          <cell r="I326">
            <v>11533.921</v>
          </cell>
          <cell r="J326">
            <v>-356.90951999999999</v>
          </cell>
          <cell r="K326">
            <v>0</v>
          </cell>
          <cell r="L326">
            <v>-18.327719999999999</v>
          </cell>
          <cell r="M326">
            <v>3502.79378</v>
          </cell>
          <cell r="N326">
            <v>3433.52396</v>
          </cell>
        </row>
        <row r="327">
          <cell r="B327">
            <v>17</v>
          </cell>
          <cell r="C327" t="str">
            <v>РIВНЕНСЬКА ОБЛАСТЬ</v>
          </cell>
          <cell r="D327">
            <v>24175498</v>
          </cell>
          <cell r="E327" t="str">
            <v>ЗАКРИТЕ АКЦIОНЕРНЕ ТОВАРИСТВО "АГРОРЕСУРС"</v>
          </cell>
          <cell r="F327">
            <v>8763.8120500000005</v>
          </cell>
          <cell r="G327">
            <v>8750.9972600000001</v>
          </cell>
          <cell r="H327">
            <v>9177.0802899999999</v>
          </cell>
          <cell r="I327">
            <v>9988.5501299999996</v>
          </cell>
          <cell r="J327">
            <v>1237.55287</v>
          </cell>
          <cell r="K327">
            <v>0</v>
          </cell>
          <cell r="L327">
            <v>0</v>
          </cell>
          <cell r="M327">
            <v>810.22574999999995</v>
          </cell>
          <cell r="N327">
            <v>809.87291000000005</v>
          </cell>
        </row>
        <row r="328">
          <cell r="B328">
            <v>17</v>
          </cell>
          <cell r="C328" t="str">
            <v>РIВНЕНСЬКА ОБЛАСТЬ</v>
          </cell>
          <cell r="D328">
            <v>13990932</v>
          </cell>
          <cell r="E328" t="str">
            <v>ДОЧIРНЄ ПIДПРИЄМСТВО "ПРИКАРПАТЗАХIДТРАНС" ПIВДЕННО-ЗАХIДНОГО ВIДКРИТОГО АКЦIОНЕРНОГО ТОВАРИСТВА ТРУБОПРОВIДНОГО ТРАНСПОРТУ НАФТОПРОДУКТIВ</v>
          </cell>
          <cell r="F328">
            <v>253.80971</v>
          </cell>
          <cell r="G328">
            <v>-1373.3923</v>
          </cell>
          <cell r="H328">
            <v>8658.1438500000004</v>
          </cell>
          <cell r="I328">
            <v>8649.69074</v>
          </cell>
          <cell r="J328">
            <v>10023.083000000001</v>
          </cell>
          <cell r="K328">
            <v>0</v>
          </cell>
          <cell r="L328">
            <v>0</v>
          </cell>
          <cell r="M328">
            <v>739.49145999999996</v>
          </cell>
          <cell r="N328">
            <v>-8.7450500000000009</v>
          </cell>
        </row>
        <row r="329">
          <cell r="B329">
            <v>17</v>
          </cell>
          <cell r="C329" t="str">
            <v>РIВНЕНСЬКА ОБЛАСТЬ</v>
          </cell>
          <cell r="D329">
            <v>3366701</v>
          </cell>
          <cell r="E329" t="str">
            <v>ВIДКРИТЕ АКЦIОНЕРНЕ ТОВАРИСТВО ПО ГАЗОПОСТАЧАННЮ ТА ГАЗИФIКАЦIЇ "РIВНЕГАЗ"</v>
          </cell>
          <cell r="F329">
            <v>7407.0131000000001</v>
          </cell>
          <cell r="G329">
            <v>7371.9252399999996</v>
          </cell>
          <cell r="H329">
            <v>8223.7997099999993</v>
          </cell>
          <cell r="I329">
            <v>8406.3637299999991</v>
          </cell>
          <cell r="J329">
            <v>1034.43849</v>
          </cell>
          <cell r="K329">
            <v>0</v>
          </cell>
          <cell r="L329">
            <v>0</v>
          </cell>
          <cell r="M329">
            <v>228.70991000000001</v>
          </cell>
          <cell r="N329">
            <v>181.50593000000001</v>
          </cell>
        </row>
        <row r="330">
          <cell r="B330">
            <v>17</v>
          </cell>
          <cell r="C330" t="str">
            <v>РIВНЕНСЬКА ОБЛАСТЬ</v>
          </cell>
          <cell r="D330">
            <v>33334990</v>
          </cell>
          <cell r="E330" t="str">
            <v>ТОВАРИСТВО З ОБМЕЖЕНОЮ ВIДПОВIДАЛЬНIСТЮ "ВИСОКОВОЛЬТНИЙ СОЮЗ-УКРАЇНА"</v>
          </cell>
          <cell r="F330">
            <v>3358.8749400000002</v>
          </cell>
          <cell r="G330">
            <v>3358.8749400000002</v>
          </cell>
          <cell r="H330">
            <v>6744.5343999999996</v>
          </cell>
          <cell r="I330">
            <v>7477.9913999999999</v>
          </cell>
          <cell r="J330">
            <v>4119.1164600000002</v>
          </cell>
          <cell r="K330">
            <v>0</v>
          </cell>
          <cell r="L330">
            <v>0</v>
          </cell>
          <cell r="M330">
            <v>733</v>
          </cell>
          <cell r="N330">
            <v>733</v>
          </cell>
        </row>
        <row r="331">
          <cell r="B331">
            <v>17</v>
          </cell>
          <cell r="C331" t="str">
            <v>РIВНЕНСЬКА ОБЛАСТЬ</v>
          </cell>
          <cell r="D331">
            <v>293462</v>
          </cell>
          <cell r="E331" t="str">
            <v>ВIДКРИТЕ АКЦIОНЕРНЕ ТОВАРИСТВО "РОКИТНIВСЬКИЙ СКЛЯНИЙ ЗАВОД"</v>
          </cell>
          <cell r="F331">
            <v>7407.1270199999999</v>
          </cell>
          <cell r="G331">
            <v>7285.0447299999996</v>
          </cell>
          <cell r="H331">
            <v>5100.7003000000004</v>
          </cell>
          <cell r="I331">
            <v>6416.1085899999998</v>
          </cell>
          <cell r="J331">
            <v>-868.93614000000002</v>
          </cell>
          <cell r="K331">
            <v>0</v>
          </cell>
          <cell r="L331">
            <v>0</v>
          </cell>
          <cell r="M331">
            <v>1273.69685</v>
          </cell>
          <cell r="N331">
            <v>1273.1143099999999</v>
          </cell>
        </row>
        <row r="332">
          <cell r="B332">
            <v>17</v>
          </cell>
          <cell r="C332" t="str">
            <v>РIВНЕНСЬКА ОБЛАСТЬ</v>
          </cell>
          <cell r="D332">
            <v>375987</v>
          </cell>
          <cell r="E332" t="str">
            <v>ВIДКРИТЕ АКЦIОНЕРНЕ ТОВАРИСТВО "КОСТОПIЛЬСЬКИЙ ЗАВОД ПРОДОВОЛЬЧИХ ТОВАРIВ"</v>
          </cell>
          <cell r="F332">
            <v>5267.3556399999998</v>
          </cell>
          <cell r="G332">
            <v>5283.3295500000004</v>
          </cell>
          <cell r="H332">
            <v>5448.6535000000003</v>
          </cell>
          <cell r="I332">
            <v>5837.5826999999999</v>
          </cell>
          <cell r="J332">
            <v>554.25315000000001</v>
          </cell>
          <cell r="K332">
            <v>0</v>
          </cell>
          <cell r="L332">
            <v>0</v>
          </cell>
          <cell r="M332">
            <v>406.98185999999998</v>
          </cell>
          <cell r="N332">
            <v>388.92921000000001</v>
          </cell>
        </row>
        <row r="333">
          <cell r="B333">
            <v>17</v>
          </cell>
          <cell r="C333" t="str">
            <v>РIВНЕНСЬКА ОБЛАСТЬ</v>
          </cell>
          <cell r="D333">
            <v>30923971</v>
          </cell>
          <cell r="E333" t="str">
            <v>"КОСТОПIЛЬСЬКИЙ ЗАВОД СКЛОВИРОБIВ"</v>
          </cell>
          <cell r="F333">
            <v>8822.9139699999996</v>
          </cell>
          <cell r="G333">
            <v>8806.6819200000009</v>
          </cell>
          <cell r="H333">
            <v>5258.6453799999999</v>
          </cell>
          <cell r="I333">
            <v>5277.3474399999996</v>
          </cell>
          <cell r="J333">
            <v>-3529.3344999999999</v>
          </cell>
          <cell r="K333">
            <v>0</v>
          </cell>
          <cell r="L333">
            <v>0</v>
          </cell>
          <cell r="M333">
            <v>10.322100000000001</v>
          </cell>
          <cell r="N333">
            <v>5.2556000000000003</v>
          </cell>
        </row>
        <row r="334">
          <cell r="B334">
            <v>17</v>
          </cell>
          <cell r="C334" t="str">
            <v>РIВНЕНСЬКА ОБЛАСТЬ</v>
          </cell>
          <cell r="D334">
            <v>213434</v>
          </cell>
          <cell r="E334" t="str">
            <v>ВIДКРИТЕ АКЦIОНЕРНЕ ТОВАРИСТВО "РIВНЕНСЬКИЙ ЗАВОД ВИСОКОВОЛЬТНОI АПАРАТУРИ"</v>
          </cell>
          <cell r="F334">
            <v>8496.7167700000009</v>
          </cell>
          <cell r="G334">
            <v>7767.7850200000003</v>
          </cell>
          <cell r="H334">
            <v>4984.2812199999998</v>
          </cell>
          <cell r="I334">
            <v>4998.6787100000001</v>
          </cell>
          <cell r="J334">
            <v>-2769.1062999999999</v>
          </cell>
          <cell r="K334">
            <v>0</v>
          </cell>
          <cell r="L334">
            <v>0</v>
          </cell>
          <cell r="M334">
            <v>0.38955000000000001</v>
          </cell>
          <cell r="N334">
            <v>0.38219999999999998</v>
          </cell>
        </row>
        <row r="335">
          <cell r="B335">
            <v>17</v>
          </cell>
          <cell r="C335" t="str">
            <v>РIВНЕНСЬКА ОБЛАСТЬ</v>
          </cell>
          <cell r="D335">
            <v>26259563</v>
          </cell>
          <cell r="E335" t="str">
            <v>УПРАВЛIННЯ КОМУНАЛЬНОЮ ВЛАСНIСТЮ ВИКОНАВЧОГО КОМIТЕТУ РIВНЕНСЬКОЇ МIСЬКОЇ РАДИ</v>
          </cell>
          <cell r="F335">
            <v>1694.6415</v>
          </cell>
          <cell r="G335">
            <v>2000.67093</v>
          </cell>
          <cell r="H335">
            <v>1909.2356199999999</v>
          </cell>
          <cell r="I335">
            <v>4813.4808300000004</v>
          </cell>
          <cell r="J335">
            <v>2812.8099000000002</v>
          </cell>
          <cell r="K335">
            <v>0</v>
          </cell>
          <cell r="L335">
            <v>0</v>
          </cell>
          <cell r="M335">
            <v>3237.0182799999998</v>
          </cell>
          <cell r="N335">
            <v>2904.24521</v>
          </cell>
        </row>
        <row r="336">
          <cell r="B336">
            <v>17</v>
          </cell>
          <cell r="C336" t="str">
            <v>РIВНЕНСЬКА ОБЛАСТЬ</v>
          </cell>
          <cell r="D336">
            <v>31994540</v>
          </cell>
          <cell r="E336" t="str">
            <v>ДОЧIРНЄ ПIДПРИЄМСТВО "РIВНЕНСЬКИЙ ОБЛАВТОДОР" ВIДКРИТОГО АКЦIОНЕРНОГО ТОВАРИСТВА "ДЕРЖАВНА АКЦIОНЕРНА КОМПАНIЯ "АВТОМОБIЛЬНI ДОРОГИ УКРАЇНИ"</v>
          </cell>
          <cell r="F336">
            <v>4253.1680200000001</v>
          </cell>
          <cell r="G336">
            <v>5171.1459199999999</v>
          </cell>
          <cell r="H336">
            <v>4377.8786799999998</v>
          </cell>
          <cell r="I336">
            <v>4383.3834500000003</v>
          </cell>
          <cell r="J336">
            <v>-787.76247000000001</v>
          </cell>
          <cell r="K336">
            <v>0</v>
          </cell>
          <cell r="L336">
            <v>0</v>
          </cell>
          <cell r="M336">
            <v>104.2338</v>
          </cell>
          <cell r="N336">
            <v>-49.19106</v>
          </cell>
        </row>
        <row r="337">
          <cell r="B337">
            <v>17</v>
          </cell>
          <cell r="C337" t="str">
            <v>РIВНЕНСЬКА ОБЛАСТЬ</v>
          </cell>
          <cell r="D337">
            <v>32404265</v>
          </cell>
          <cell r="E337" t="str">
            <v>ТОВАРИСТВО З ОБМЕЖЕНОЮ ВIДПОВIДАЛЬНIСТЮ "КЛЕСIВСЬКИЙ КАР'ЄР НЕРУДНИХ КОПАЛИН "ТЕХНОБУД"</v>
          </cell>
          <cell r="F337">
            <v>3929.7929800000002</v>
          </cell>
          <cell r="G337">
            <v>3912.5140900000001</v>
          </cell>
          <cell r="H337">
            <v>4226.1282099999999</v>
          </cell>
          <cell r="I337">
            <v>4317.4814399999996</v>
          </cell>
          <cell r="J337">
            <v>404.96735000000001</v>
          </cell>
          <cell r="K337">
            <v>0</v>
          </cell>
          <cell r="L337">
            <v>0</v>
          </cell>
          <cell r="M337">
            <v>243.18423000000001</v>
          </cell>
          <cell r="N337">
            <v>91.352170000000001</v>
          </cell>
        </row>
        <row r="338">
          <cell r="B338">
            <v>17</v>
          </cell>
          <cell r="C338" t="str">
            <v>РIВНЕНСЬКА ОБЛАСТЬ</v>
          </cell>
          <cell r="D338">
            <v>25321716</v>
          </cell>
          <cell r="E338" t="str">
            <v>КОМУНАЛЬНЕ ПIДПРИЄМСТВО КОМУНАЛЬНЕ ТЕПЛОПОСТАЧАЮЧЕ ПIДПРИЄМСТВО "КОМУНЕНЕРГIЯ"</v>
          </cell>
          <cell r="F338">
            <v>5074.41219</v>
          </cell>
          <cell r="G338">
            <v>4988.2403000000004</v>
          </cell>
          <cell r="H338">
            <v>6625.8159500000002</v>
          </cell>
          <cell r="I338">
            <v>3393.0973300000001</v>
          </cell>
          <cell r="J338">
            <v>-1595.143</v>
          </cell>
          <cell r="K338">
            <v>5573.8119699999997</v>
          </cell>
          <cell r="L338">
            <v>855.22551999999996</v>
          </cell>
          <cell r="M338">
            <v>23.658799999999999</v>
          </cell>
          <cell r="N338">
            <v>23.513549999999999</v>
          </cell>
        </row>
        <row r="339">
          <cell r="B339">
            <v>17</v>
          </cell>
          <cell r="C339" t="str">
            <v>РIВНЕНСЬКА ОБЛАСТЬ</v>
          </cell>
          <cell r="D339">
            <v>30256035</v>
          </cell>
          <cell r="E339" t="str">
            <v>ДОЧIРНЄ ПIДПРИЄМСТВО "РАЙЗ-АГРОТЕХНIКА"</v>
          </cell>
          <cell r="F339">
            <v>1619.7007799999999</v>
          </cell>
          <cell r="G339">
            <v>1802.0617099999999</v>
          </cell>
          <cell r="H339">
            <v>3491.4108900000001</v>
          </cell>
          <cell r="I339">
            <v>3364.0173</v>
          </cell>
          <cell r="J339">
            <v>1561.95559</v>
          </cell>
          <cell r="K339">
            <v>0</v>
          </cell>
          <cell r="L339">
            <v>0</v>
          </cell>
          <cell r="M339">
            <v>72.182469999999995</v>
          </cell>
          <cell r="N339">
            <v>-129.83233999999999</v>
          </cell>
        </row>
        <row r="340">
          <cell r="B340">
            <v>17</v>
          </cell>
          <cell r="C340" t="str">
            <v>РIВНЕНСЬКА ОБЛАСТЬ</v>
          </cell>
          <cell r="D340">
            <v>3361678</v>
          </cell>
          <cell r="E340" t="str">
            <v>РIВНЕНСЬКЕ ОБЛАСНЕ ВИРОБНИЧЕ КОМУНАЛЬНЕ ПIДПРИЄМСТВО ВОДОПРОВIДНО-КАНАЛIЗАЦIЙНОГО ГОСПОДАРСТВА "РIВНЕОБЛВОДОКАНАЛ"</v>
          </cell>
          <cell r="F340">
            <v>1104.4115899999999</v>
          </cell>
          <cell r="G340">
            <v>1119.7608</v>
          </cell>
          <cell r="H340">
            <v>2832.10599</v>
          </cell>
          <cell r="I340">
            <v>3299.5678600000001</v>
          </cell>
          <cell r="J340">
            <v>2179.8070600000001</v>
          </cell>
          <cell r="K340">
            <v>0</v>
          </cell>
          <cell r="L340">
            <v>0</v>
          </cell>
          <cell r="M340">
            <v>429.30241999999998</v>
          </cell>
          <cell r="N340">
            <v>416.35881000000001</v>
          </cell>
        </row>
        <row r="341">
          <cell r="B341">
            <v>17</v>
          </cell>
          <cell r="C341" t="str">
            <v>РIВНЕНСЬКА ОБЛАСТЬ</v>
          </cell>
          <cell r="D341">
            <v>992836</v>
          </cell>
          <cell r="E341" t="str">
            <v>ДЕРЖАВНЕ ПIДПРИЄМСТВО "САРНЕНСЬКЕ ЛIСОВЕ ГОСПОДАРСТВО"</v>
          </cell>
          <cell r="F341">
            <v>1929.8049699999999</v>
          </cell>
          <cell r="G341">
            <v>1929.8051499999999</v>
          </cell>
          <cell r="H341">
            <v>3153.1841199999999</v>
          </cell>
          <cell r="I341">
            <v>3253.9477299999999</v>
          </cell>
          <cell r="J341">
            <v>1324.14258</v>
          </cell>
          <cell r="K341">
            <v>0</v>
          </cell>
          <cell r="L341">
            <v>0</v>
          </cell>
          <cell r="M341">
            <v>100.55279</v>
          </cell>
          <cell r="N341">
            <v>100.48065</v>
          </cell>
        </row>
        <row r="342">
          <cell r="B342">
            <v>18</v>
          </cell>
          <cell r="C342" t="str">
            <v>СУМСЬКА ОБЛАСТЬ</v>
          </cell>
          <cell r="D342">
            <v>431215785</v>
          </cell>
          <cell r="E342" t="str">
            <v>ДОГОВIР ПРО СПIЛЬНУ ДIЯЛЬНIСТЬ НГВУ "ОХТИРКАНАФТОГАЗ" ВАТ "УКРНАФТА"N 35/78</v>
          </cell>
          <cell r="F342">
            <v>70176.110400000005</v>
          </cell>
          <cell r="G342">
            <v>72919.016099999993</v>
          </cell>
          <cell r="H342">
            <v>116370.985</v>
          </cell>
          <cell r="I342">
            <v>125894.448</v>
          </cell>
          <cell r="J342">
            <v>52975.431799999998</v>
          </cell>
          <cell r="K342">
            <v>0</v>
          </cell>
          <cell r="L342">
            <v>0</v>
          </cell>
          <cell r="M342">
            <v>12771.5185</v>
          </cell>
          <cell r="N342">
            <v>9523.4631900000004</v>
          </cell>
        </row>
        <row r="343">
          <cell r="B343">
            <v>18</v>
          </cell>
          <cell r="C343" t="str">
            <v>СУМСЬКА ОБЛАСТЬ</v>
          </cell>
          <cell r="D343">
            <v>5398533</v>
          </cell>
          <cell r="E343" t="str">
            <v>НАФТОГАЗОВИДОБУВНЕ УПРАВЛIННЯ "ОХТИРКАНАФТОГАЗ" ВIДКРИТОГО АКЦIОНЕРНОГО ТОВАРИСТВА "УКРНАФТА"</v>
          </cell>
          <cell r="F343">
            <v>322054.39199999999</v>
          </cell>
          <cell r="G343">
            <v>322199.01899999997</v>
          </cell>
          <cell r="H343">
            <v>92780.002299999993</v>
          </cell>
          <cell r="I343">
            <v>103243.92</v>
          </cell>
          <cell r="J343">
            <v>-218955.1</v>
          </cell>
          <cell r="K343">
            <v>0</v>
          </cell>
          <cell r="L343">
            <v>0</v>
          </cell>
          <cell r="M343">
            <v>13183.397499999999</v>
          </cell>
          <cell r="N343">
            <v>10463.9177</v>
          </cell>
        </row>
        <row r="344">
          <cell r="B344">
            <v>18</v>
          </cell>
          <cell r="C344" t="str">
            <v>СУМСЬКА ОБЛАСТЬ</v>
          </cell>
          <cell r="D344">
            <v>382220</v>
          </cell>
          <cell r="E344" t="str">
            <v>ЗАКРИТЕ АКЦIОНЕРНЕ ТОВАРИСТВО "КРАФТ ФУДЗ УКРАЇНА"</v>
          </cell>
          <cell r="F344">
            <v>43461.813099999999</v>
          </cell>
          <cell r="G344">
            <v>43474.032899999998</v>
          </cell>
          <cell r="H344">
            <v>51944.773200000003</v>
          </cell>
          <cell r="I344">
            <v>57668.8442</v>
          </cell>
          <cell r="J344">
            <v>14194.811299999999</v>
          </cell>
          <cell r="K344">
            <v>0</v>
          </cell>
          <cell r="L344">
            <v>0</v>
          </cell>
          <cell r="M344">
            <v>5761.4057199999997</v>
          </cell>
          <cell r="N344">
            <v>5712.3899799999999</v>
          </cell>
        </row>
        <row r="345">
          <cell r="B345">
            <v>18</v>
          </cell>
          <cell r="C345" t="str">
            <v>СУМСЬКА ОБЛАСТЬ</v>
          </cell>
          <cell r="D345">
            <v>31162928</v>
          </cell>
          <cell r="E345" t="str">
            <v>ТОВАРИСТВО З ОБМЕЖЕНОЮ ВIДПОВIДАЛЬНIСТЮ "ГОРОБИНА"</v>
          </cell>
          <cell r="F345">
            <v>29185.705600000001</v>
          </cell>
          <cell r="G345">
            <v>32583.542700000002</v>
          </cell>
          <cell r="H345">
            <v>30770.644499999999</v>
          </cell>
          <cell r="I345">
            <v>33363.385000000002</v>
          </cell>
          <cell r="J345">
            <v>779.84226999999998</v>
          </cell>
          <cell r="K345">
            <v>0</v>
          </cell>
          <cell r="L345">
            <v>0</v>
          </cell>
          <cell r="M345">
            <v>10220.6039</v>
          </cell>
          <cell r="N345">
            <v>2342.73146</v>
          </cell>
        </row>
        <row r="346">
          <cell r="B346">
            <v>18</v>
          </cell>
          <cell r="C346" t="str">
            <v>СУМСЬКА ОБЛАСТЬ</v>
          </cell>
          <cell r="D346">
            <v>23293513</v>
          </cell>
          <cell r="E346" t="str">
            <v>ВIДКРИТЕ АКЦIОНЕРНЕ ТОВАРИСТВО "СУМИОБЛЕНЕРГО"</v>
          </cell>
          <cell r="F346">
            <v>21318.3472</v>
          </cell>
          <cell r="G346">
            <v>21187.852699999999</v>
          </cell>
          <cell r="H346">
            <v>19260.117099999999</v>
          </cell>
          <cell r="I346">
            <v>20772.944800000001</v>
          </cell>
          <cell r="J346">
            <v>-414.90784000000002</v>
          </cell>
          <cell r="K346">
            <v>0</v>
          </cell>
          <cell r="L346">
            <v>0</v>
          </cell>
          <cell r="M346">
            <v>1515.02791</v>
          </cell>
          <cell r="N346">
            <v>1512.82772</v>
          </cell>
        </row>
        <row r="347">
          <cell r="B347">
            <v>18</v>
          </cell>
          <cell r="C347" t="str">
            <v>СУМСЬКА ОБЛАСТЬ</v>
          </cell>
          <cell r="D347">
            <v>14022407</v>
          </cell>
          <cell r="E347" t="str">
            <v>ЗАКРИТЕ АКЦIОНЕРНЕ ТОВАРИСТВО "ТЕХНОЛОГIЯ"</v>
          </cell>
          <cell r="F347">
            <v>9334.3414300000004</v>
          </cell>
          <cell r="G347">
            <v>8656.3788499999991</v>
          </cell>
          <cell r="H347">
            <v>18716.871599999999</v>
          </cell>
          <cell r="I347">
            <v>19305.795099999999</v>
          </cell>
          <cell r="J347">
            <v>10649.4162</v>
          </cell>
          <cell r="K347">
            <v>0</v>
          </cell>
          <cell r="L347">
            <v>0</v>
          </cell>
          <cell r="M347">
            <v>210.68476999999999</v>
          </cell>
          <cell r="N347">
            <v>210.25208000000001</v>
          </cell>
        </row>
        <row r="348">
          <cell r="B348">
            <v>18</v>
          </cell>
          <cell r="C348" t="str">
            <v>СУМСЬКА ОБЛАСТЬ</v>
          </cell>
          <cell r="D348">
            <v>137041</v>
          </cell>
          <cell r="E348" t="str">
            <v>КАЧАНIВСЬКИЙ ГАЗОПЕРЕРОБНИЙ ЗАВОД ВIДКРИТОГО АКЦIОНЕРНОГО ТОВАРИСТВА "УКРНАФТА"</v>
          </cell>
          <cell r="F348">
            <v>15222.0545</v>
          </cell>
          <cell r="G348">
            <v>15237.474899999999</v>
          </cell>
          <cell r="H348">
            <v>15959.8395</v>
          </cell>
          <cell r="I348">
            <v>17241.159800000001</v>
          </cell>
          <cell r="J348">
            <v>2003.6849299999999</v>
          </cell>
          <cell r="K348">
            <v>0</v>
          </cell>
          <cell r="L348">
            <v>0</v>
          </cell>
          <cell r="M348">
            <v>1330.28755</v>
          </cell>
          <cell r="N348">
            <v>1281.3202900000001</v>
          </cell>
        </row>
        <row r="349">
          <cell r="B349">
            <v>18</v>
          </cell>
          <cell r="C349" t="str">
            <v>СУМСЬКА ОБЛАСТЬ</v>
          </cell>
          <cell r="D349">
            <v>375208</v>
          </cell>
          <cell r="E349" t="str">
            <v>ДЕРЖАВНЕ ПIДПРИЄМСТВО"НАУМIВСЬКИЙ СПИРТОВИЙ ЗАВОД"</v>
          </cell>
          <cell r="F349">
            <v>4998.2749599999997</v>
          </cell>
          <cell r="G349">
            <v>4932.8806800000002</v>
          </cell>
          <cell r="H349">
            <v>12474.9419</v>
          </cell>
          <cell r="I349">
            <v>13319.0985</v>
          </cell>
          <cell r="J349">
            <v>8386.2178600000007</v>
          </cell>
          <cell r="K349">
            <v>0</v>
          </cell>
          <cell r="L349">
            <v>0</v>
          </cell>
          <cell r="M349">
            <v>451.02190999999999</v>
          </cell>
          <cell r="N349">
            <v>450.22908999999999</v>
          </cell>
        </row>
        <row r="350">
          <cell r="B350">
            <v>18</v>
          </cell>
          <cell r="C350" t="str">
            <v>СУМСЬКА ОБЛАСТЬ</v>
          </cell>
          <cell r="D350">
            <v>3352432</v>
          </cell>
          <cell r="E350" t="str">
            <v>ВIДКРИТЕ АКЦIОНЕРНЕ ТОВАРИСТВО ПО ГАЗОПОСТАЧАННЮ ТА ГАЗИФIКАЦIЇ "СУМИГАЗ"</v>
          </cell>
          <cell r="F350">
            <v>9363.1387200000008</v>
          </cell>
          <cell r="G350">
            <v>9332.8615100000006</v>
          </cell>
          <cell r="H350">
            <v>10230.265600000001</v>
          </cell>
          <cell r="I350">
            <v>12819.793100000001</v>
          </cell>
          <cell r="J350">
            <v>3486.9316199999998</v>
          </cell>
          <cell r="K350">
            <v>0</v>
          </cell>
          <cell r="L350">
            <v>0</v>
          </cell>
          <cell r="M350">
            <v>2577.7790500000001</v>
          </cell>
          <cell r="N350">
            <v>2556.2952100000002</v>
          </cell>
        </row>
        <row r="351">
          <cell r="B351">
            <v>18</v>
          </cell>
          <cell r="C351" t="str">
            <v>СУМСЬКА ОБЛАСТЬ</v>
          </cell>
          <cell r="D351">
            <v>14314452</v>
          </cell>
          <cell r="E351" t="str">
            <v>ШОСТКИНСЬКИЙ КАЗЕННИЙ ЗАВОД "IМПУЛЬС"</v>
          </cell>
          <cell r="F351">
            <v>7920.3373300000003</v>
          </cell>
          <cell r="G351">
            <v>7926.7636300000004</v>
          </cell>
          <cell r="H351">
            <v>10133.5985</v>
          </cell>
          <cell r="I351">
            <v>11552.6962</v>
          </cell>
          <cell r="J351">
            <v>3625.9325899999999</v>
          </cell>
          <cell r="K351">
            <v>0</v>
          </cell>
          <cell r="L351">
            <v>0</v>
          </cell>
          <cell r="M351">
            <v>1428.9048499999999</v>
          </cell>
          <cell r="N351">
            <v>1419.09771</v>
          </cell>
        </row>
        <row r="352">
          <cell r="B352">
            <v>18</v>
          </cell>
          <cell r="C352" t="str">
            <v>СУМСЬКА ОБЛАСТЬ</v>
          </cell>
          <cell r="D352">
            <v>21127532</v>
          </cell>
          <cell r="E352" t="str">
            <v>СПIЛЬНЕ УКРАЇНСЬКО-БIЛОРУСЬКЕ ПIДПРИЄМСТВО "УКРТЕХНОСИНТЕЗ" У ФОРМI ТОВАРИСТВА З ОБМЕЖЕНОЮ ВIДПОВIДАЛЬНIСТЮ</v>
          </cell>
          <cell r="F352">
            <v>2796.98927</v>
          </cell>
          <cell r="G352">
            <v>2700.6215699999998</v>
          </cell>
          <cell r="H352">
            <v>6407.27538</v>
          </cell>
          <cell r="I352">
            <v>9000.3234100000009</v>
          </cell>
          <cell r="J352">
            <v>6299.7018399999997</v>
          </cell>
          <cell r="K352">
            <v>0</v>
          </cell>
          <cell r="L352">
            <v>0</v>
          </cell>
          <cell r="M352">
            <v>2598.9252900000001</v>
          </cell>
          <cell r="N352">
            <v>2438.7779599999999</v>
          </cell>
        </row>
        <row r="353">
          <cell r="B353">
            <v>18</v>
          </cell>
          <cell r="C353" t="str">
            <v>СУМСЬКА ОБЛАСТЬ</v>
          </cell>
          <cell r="D353">
            <v>3352455</v>
          </cell>
          <cell r="E353" t="str">
            <v>КОМУНАЛЬНЕ ПIДПРИЄМСТВО "МIСЬКВОДОКАНАЛ" СУМСЬКОЇ МIСЬКОЇ РАДИ</v>
          </cell>
          <cell r="F353">
            <v>2349.0590999999999</v>
          </cell>
          <cell r="G353">
            <v>1454.35076</v>
          </cell>
          <cell r="H353">
            <v>4949.7385700000004</v>
          </cell>
          <cell r="I353">
            <v>6019.4924099999998</v>
          </cell>
          <cell r="J353">
            <v>4565.1416499999996</v>
          </cell>
          <cell r="K353">
            <v>0</v>
          </cell>
          <cell r="L353">
            <v>-960.65326000000005</v>
          </cell>
          <cell r="M353">
            <v>8.4608600000000003</v>
          </cell>
          <cell r="N353">
            <v>-1.23295</v>
          </cell>
        </row>
        <row r="354">
          <cell r="B354">
            <v>18</v>
          </cell>
          <cell r="C354" t="str">
            <v>СУМСЬКА ОБЛАСТЬ</v>
          </cell>
          <cell r="D354">
            <v>447103</v>
          </cell>
          <cell r="E354" t="str">
            <v>ВIДКРИТЕ АКЦIОНЕРНЕ ТОВАРИСТВО "ШОСТКИНСЬКИЙ МIСЬКМОЛКОМБIНАТ"</v>
          </cell>
          <cell r="F354">
            <v>7758.0789100000002</v>
          </cell>
          <cell r="G354">
            <v>7773.6599699999997</v>
          </cell>
          <cell r="H354">
            <v>5665.69002</v>
          </cell>
          <cell r="I354">
            <v>5889.4811900000004</v>
          </cell>
          <cell r="J354">
            <v>-1884.1787999999999</v>
          </cell>
          <cell r="K354">
            <v>0</v>
          </cell>
          <cell r="L354">
            <v>0</v>
          </cell>
          <cell r="M354">
            <v>228.40477999999999</v>
          </cell>
          <cell r="N354">
            <v>223.22945999999999</v>
          </cell>
        </row>
        <row r="355">
          <cell r="B355">
            <v>18</v>
          </cell>
          <cell r="C355" t="str">
            <v>СУМСЬКА ОБЛАСТЬ</v>
          </cell>
          <cell r="D355">
            <v>31931024</v>
          </cell>
          <cell r="E355" t="str">
            <v>ДОЧIРНЄ ПIДПРИЄМСТВО "СУМСЬКИЙ ОБЛАВТОДОР" ВIДКРИТОГО АКЦIОНЕРНОГО ТОВАРИСТВА "ДЕРЖАВНА АКЦIОНЕРНА КОМПАНIЯ "АВТОМОБIЛЬНI ДОРОГИ УКРАЇНИ"</v>
          </cell>
          <cell r="F355">
            <v>4896.8623200000002</v>
          </cell>
          <cell r="G355">
            <v>4908.50893</v>
          </cell>
          <cell r="H355">
            <v>4946.9355699999996</v>
          </cell>
          <cell r="I355">
            <v>5300.47192</v>
          </cell>
          <cell r="J355">
            <v>391.96298999999999</v>
          </cell>
          <cell r="K355">
            <v>0</v>
          </cell>
          <cell r="L355">
            <v>0</v>
          </cell>
          <cell r="M355">
            <v>307.5874</v>
          </cell>
          <cell r="N355">
            <v>281.5018</v>
          </cell>
        </row>
        <row r="356">
          <cell r="B356">
            <v>18</v>
          </cell>
          <cell r="C356" t="str">
            <v>СУМСЬКА ОБЛАСТЬ</v>
          </cell>
          <cell r="D356">
            <v>374522</v>
          </cell>
          <cell r="E356" t="str">
            <v>ВIДКРИТЕ АКЦIОНЕРНЕ ТОВАРИСТВО "СУМСЬКИЙ ХЛIБОКОМБIНАТ"</v>
          </cell>
          <cell r="F356">
            <v>2521.0942</v>
          </cell>
          <cell r="G356">
            <v>2513.39426</v>
          </cell>
          <cell r="H356">
            <v>4754.7946199999997</v>
          </cell>
          <cell r="I356">
            <v>4999.8389699999998</v>
          </cell>
          <cell r="J356">
            <v>2486.4447100000002</v>
          </cell>
          <cell r="K356">
            <v>0</v>
          </cell>
          <cell r="L356">
            <v>0</v>
          </cell>
          <cell r="M356">
            <v>269.40609999999998</v>
          </cell>
          <cell r="N356">
            <v>245.04435000000001</v>
          </cell>
        </row>
        <row r="357">
          <cell r="B357">
            <v>18</v>
          </cell>
          <cell r="C357" t="str">
            <v>СУМСЬКА ОБЛАСТЬ</v>
          </cell>
          <cell r="D357">
            <v>12602750</v>
          </cell>
          <cell r="E357" t="str">
            <v>ДЕРЖАВНЕ ПIДПРИЄМСТВО МIНIСТЕРСТВА ОБОРОНИ УКРАЇНИ "КОНОТОПСЬКИЙ АВIАРЕМОНТНИЙ ЗАВОД "АВIАКОН"</v>
          </cell>
          <cell r="F357">
            <v>5464.2300599999999</v>
          </cell>
          <cell r="G357">
            <v>6655.7014200000003</v>
          </cell>
          <cell r="H357">
            <v>4892.9782999999998</v>
          </cell>
          <cell r="I357">
            <v>4473.9591700000001</v>
          </cell>
          <cell r="J357">
            <v>-2181.7422999999999</v>
          </cell>
          <cell r="K357">
            <v>0</v>
          </cell>
          <cell r="L357">
            <v>0</v>
          </cell>
          <cell r="M357">
            <v>802.68357000000003</v>
          </cell>
          <cell r="N357">
            <v>-419.01913000000002</v>
          </cell>
        </row>
        <row r="358">
          <cell r="B358">
            <v>18</v>
          </cell>
          <cell r="C358" t="str">
            <v>СУМСЬКА ОБЛАСТЬ</v>
          </cell>
          <cell r="D358">
            <v>220434</v>
          </cell>
          <cell r="E358" t="str">
            <v>ВIДКРИТЕ АКЦIОНЕРНЕ ТОВАРИСТВО "НАУКОВО-ВИРОБНИЧЕ АКЦIОНЕРНЕ ТОВАРИСТВО "ВНДIКОМПРЕСОРМАШ"</v>
          </cell>
          <cell r="F358">
            <v>471.98565000000002</v>
          </cell>
          <cell r="G358">
            <v>472.15197999999998</v>
          </cell>
          <cell r="H358">
            <v>3912.2056699999998</v>
          </cell>
          <cell r="I358">
            <v>4045.2921000000001</v>
          </cell>
          <cell r="J358">
            <v>3573.14012</v>
          </cell>
          <cell r="K358">
            <v>0</v>
          </cell>
          <cell r="L358">
            <v>0</v>
          </cell>
          <cell r="M358">
            <v>34.420929999999998</v>
          </cell>
          <cell r="N358">
            <v>33.38946</v>
          </cell>
        </row>
        <row r="359">
          <cell r="B359">
            <v>18</v>
          </cell>
          <cell r="C359" t="str">
            <v>СУМСЬКА ОБЛАСТЬ</v>
          </cell>
          <cell r="D359">
            <v>14019428</v>
          </cell>
          <cell r="E359" t="str">
            <v>СУМСЬКЕ РАЙОННЕ НАФТОПРОВIДНЕ УПРАВЛIННЯ ФIЛIЇ "ПРИДНIПРОВСЬКI МАГIСТРАЛЬНI НАФТОПРОВОДИ" ВIДКРИТОГО АКЦIОНЕРНОГО ТОВАРИСТВА "УКРТРАНСНАФТА"</v>
          </cell>
          <cell r="F359">
            <v>3349.9071899999999</v>
          </cell>
          <cell r="G359">
            <v>3.74078</v>
          </cell>
          <cell r="H359">
            <v>5103.9147400000002</v>
          </cell>
          <cell r="I359">
            <v>3947.00549</v>
          </cell>
          <cell r="J359">
            <v>3943.2647099999999</v>
          </cell>
          <cell r="K359">
            <v>0</v>
          </cell>
          <cell r="L359">
            <v>0</v>
          </cell>
          <cell r="M359">
            <v>0.14008999999999999</v>
          </cell>
          <cell r="N359">
            <v>-1156.9093</v>
          </cell>
        </row>
        <row r="360">
          <cell r="B360">
            <v>18</v>
          </cell>
          <cell r="C360" t="str">
            <v>СУМСЬКА ОБЛАСТЬ</v>
          </cell>
          <cell r="D360">
            <v>992941</v>
          </cell>
          <cell r="E360" t="str">
            <v>ДЕРЖАВНЕ ПIДПРИЄМСТВО "ЛЕБЕДИНСЬКЕ ЛIСОВЕ ГОСПОДАРСТВО"</v>
          </cell>
          <cell r="F360">
            <v>867.29594999999995</v>
          </cell>
          <cell r="G360">
            <v>858.06505000000004</v>
          </cell>
          <cell r="H360">
            <v>2691.1424099999999</v>
          </cell>
          <cell r="I360">
            <v>3534.8351299999999</v>
          </cell>
          <cell r="J360">
            <v>2676.7700799999998</v>
          </cell>
          <cell r="K360">
            <v>0</v>
          </cell>
          <cell r="L360">
            <v>0</v>
          </cell>
          <cell r="M360">
            <v>917.80782999999997</v>
          </cell>
          <cell r="N360">
            <v>846.69070999999997</v>
          </cell>
        </row>
        <row r="361">
          <cell r="B361">
            <v>18</v>
          </cell>
          <cell r="C361" t="str">
            <v>СУМСЬКА ОБЛАСТЬ</v>
          </cell>
          <cell r="D361">
            <v>560241667</v>
          </cell>
          <cell r="E361" t="str">
            <v>ДОГОВIР ПРО СУМIСНУ ДIЯЛЬНIСТЬ "НГВУ "ОХТИРКАНАФТОГАЗ"</v>
          </cell>
          <cell r="F361">
            <v>2357.0395800000001</v>
          </cell>
          <cell r="G361">
            <v>2053.5525899999998</v>
          </cell>
          <cell r="H361">
            <v>3462.9481500000002</v>
          </cell>
          <cell r="I361">
            <v>3494.5001600000001</v>
          </cell>
          <cell r="J361">
            <v>1440.94757</v>
          </cell>
          <cell r="K361">
            <v>0</v>
          </cell>
          <cell r="L361">
            <v>0</v>
          </cell>
          <cell r="M361">
            <v>485.85608999999999</v>
          </cell>
          <cell r="N361">
            <v>31.552009999999999</v>
          </cell>
        </row>
        <row r="362">
          <cell r="B362">
            <v>19</v>
          </cell>
          <cell r="C362" t="str">
            <v>ТЕРНОПIЛЬСЬКА ОБЛАСТЬ</v>
          </cell>
          <cell r="D362">
            <v>31273638</v>
          </cell>
          <cell r="E362" t="str">
            <v>ЗАКРИТЕ АКЦIОНЕРНЕ ТОВАРИСТВО "ШУСТОВ-СПИРТ"</v>
          </cell>
          <cell r="F362">
            <v>23129.072400000001</v>
          </cell>
          <cell r="G362">
            <v>25409.952000000001</v>
          </cell>
          <cell r="H362">
            <v>24102.0625</v>
          </cell>
          <cell r="I362">
            <v>25207.969799999999</v>
          </cell>
          <cell r="J362">
            <v>-201.98220000000001</v>
          </cell>
          <cell r="K362">
            <v>0</v>
          </cell>
          <cell r="L362">
            <v>0</v>
          </cell>
          <cell r="M362">
            <v>8046.6247400000002</v>
          </cell>
          <cell r="N362">
            <v>605.90736000000004</v>
          </cell>
        </row>
        <row r="363">
          <cell r="B363">
            <v>19</v>
          </cell>
          <cell r="C363" t="str">
            <v>ТЕРНОПIЛЬСЬКА ОБЛАСТЬ</v>
          </cell>
          <cell r="D363">
            <v>130725</v>
          </cell>
          <cell r="E363" t="str">
            <v>ВIДКРИТЕ АКЦIОНЕРНЕ ТОВАРИСТВО "ТЕРНОПIЛЬОБЛЕНЕРГО"</v>
          </cell>
          <cell r="F363">
            <v>15177.1723</v>
          </cell>
          <cell r="G363">
            <v>15149.1451</v>
          </cell>
          <cell r="H363">
            <v>12568.795400000001</v>
          </cell>
          <cell r="I363">
            <v>12629.753500000001</v>
          </cell>
          <cell r="J363">
            <v>-2519.3915999999999</v>
          </cell>
          <cell r="K363">
            <v>0</v>
          </cell>
          <cell r="L363">
            <v>0</v>
          </cell>
          <cell r="M363">
            <v>46.508339999999997</v>
          </cell>
          <cell r="N363">
            <v>45.727359999999997</v>
          </cell>
        </row>
        <row r="364">
          <cell r="B364">
            <v>19</v>
          </cell>
          <cell r="C364" t="str">
            <v>ТЕРНОПIЛЬСЬКА ОБЛАСТЬ</v>
          </cell>
          <cell r="D364">
            <v>375131</v>
          </cell>
          <cell r="E364" t="str">
            <v>ДЕРЖАВНЕ ПIДПРИЄМСТВО МАРИЛIВСЬКИЙ СПИРТОВИЙ ЗАВОД</v>
          </cell>
          <cell r="F364">
            <v>9877.5694299999996</v>
          </cell>
          <cell r="G364">
            <v>9515.7801899999995</v>
          </cell>
          <cell r="H364">
            <v>8263.1638199999998</v>
          </cell>
          <cell r="I364">
            <v>9444.8074400000005</v>
          </cell>
          <cell r="J364">
            <v>-70.972750000000005</v>
          </cell>
          <cell r="K364">
            <v>0</v>
          </cell>
          <cell r="L364">
            <v>0</v>
          </cell>
          <cell r="M364">
            <v>974.86636999999996</v>
          </cell>
          <cell r="N364">
            <v>929.10055</v>
          </cell>
        </row>
        <row r="365">
          <cell r="B365">
            <v>19</v>
          </cell>
          <cell r="C365" t="str">
            <v>ТЕРНОПIЛЬСЬКА ОБЛАСТЬ</v>
          </cell>
          <cell r="D365">
            <v>21139268</v>
          </cell>
          <cell r="E365" t="str">
            <v>ТОВАРИСТВО З ОБМЕЖЕНОЮ ВIДПОВIДАЛЬНIСТЮ "НАТУРПРОДУКТ-ВЕГА"</v>
          </cell>
          <cell r="F365">
            <v>4307.0834500000001</v>
          </cell>
          <cell r="G365">
            <v>4144.1927999999998</v>
          </cell>
          <cell r="H365">
            <v>7823.7895099999996</v>
          </cell>
          <cell r="I365">
            <v>8991.6067999999996</v>
          </cell>
          <cell r="J365">
            <v>4847.4139999999998</v>
          </cell>
          <cell r="K365">
            <v>0</v>
          </cell>
          <cell r="L365">
            <v>0</v>
          </cell>
          <cell r="M365">
            <v>1172.1309699999999</v>
          </cell>
          <cell r="N365">
            <v>1167.7785200000001</v>
          </cell>
        </row>
        <row r="366">
          <cell r="B366">
            <v>19</v>
          </cell>
          <cell r="C366" t="str">
            <v>ТЕРНОПIЛЬСЬКА ОБЛАСТЬ</v>
          </cell>
          <cell r="D366">
            <v>14040960</v>
          </cell>
          <cell r="E366" t="str">
            <v>ДЕРЖАВНЕ НАУКОВО-ТЕХНIЧНЕ ПIДПРИЄМСТВО "ПРОМIНЬ"</v>
          </cell>
          <cell r="F366">
            <v>126.26091</v>
          </cell>
          <cell r="G366">
            <v>45.665619999999997</v>
          </cell>
          <cell r="H366">
            <v>6864.4294900000004</v>
          </cell>
          <cell r="I366">
            <v>8440.5985799999999</v>
          </cell>
          <cell r="J366">
            <v>8394.9329600000001</v>
          </cell>
          <cell r="K366">
            <v>0</v>
          </cell>
          <cell r="L366">
            <v>-80.684359999999998</v>
          </cell>
          <cell r="M366">
            <v>1492.06314</v>
          </cell>
          <cell r="N366">
            <v>1491.86185</v>
          </cell>
        </row>
        <row r="367">
          <cell r="B367">
            <v>19</v>
          </cell>
          <cell r="C367" t="str">
            <v>ТЕРНОПIЛЬСЬКА ОБЛАСТЬ</v>
          </cell>
          <cell r="D367">
            <v>375088</v>
          </cell>
          <cell r="E367" t="str">
            <v>ДЕРЖАВНЕ ПIДПРИЄМСТВО "КОБИЛОВОЛОЦЬКИЙ СПИРТОВИЙ ЗАВОД"</v>
          </cell>
          <cell r="F367">
            <v>4607.4567800000004</v>
          </cell>
          <cell r="G367">
            <v>4619.5823399999999</v>
          </cell>
          <cell r="H367">
            <v>6537.8616700000002</v>
          </cell>
          <cell r="I367">
            <v>7063.0100700000003</v>
          </cell>
          <cell r="J367">
            <v>2443.4277299999999</v>
          </cell>
          <cell r="K367">
            <v>0</v>
          </cell>
          <cell r="L367">
            <v>0</v>
          </cell>
          <cell r="M367">
            <v>241.30052000000001</v>
          </cell>
          <cell r="N367">
            <v>240.18838</v>
          </cell>
        </row>
        <row r="368">
          <cell r="B368">
            <v>19</v>
          </cell>
          <cell r="C368" t="str">
            <v>ТЕРНОПIЛЬСЬКА ОБЛАСТЬ</v>
          </cell>
          <cell r="D368">
            <v>377377</v>
          </cell>
          <cell r="E368" t="str">
            <v>ВIДКРИТЕ АКЦIОНЕРНЕ ТОВАРИСТВО "УКРАЇНСЬКА ТЮТЮНОВА КОМПАНIЯ"</v>
          </cell>
          <cell r="F368">
            <v>5441.9570100000001</v>
          </cell>
          <cell r="G368">
            <v>5564.0859300000002</v>
          </cell>
          <cell r="H368">
            <v>5621.0000899999995</v>
          </cell>
          <cell r="I368">
            <v>6430.6849899999997</v>
          </cell>
          <cell r="J368">
            <v>866.59906000000001</v>
          </cell>
          <cell r="K368">
            <v>0</v>
          </cell>
          <cell r="L368">
            <v>0</v>
          </cell>
          <cell r="M368">
            <v>688.49441000000002</v>
          </cell>
          <cell r="N368">
            <v>684.56989999999996</v>
          </cell>
        </row>
        <row r="369">
          <cell r="B369">
            <v>19</v>
          </cell>
          <cell r="C369" t="str">
            <v>ТЕРНОПIЛЬСЬКА ОБЛАСТЬ</v>
          </cell>
          <cell r="D369">
            <v>31995099</v>
          </cell>
          <cell r="E369" t="str">
            <v>ДОЧIРНЄ ПIДПРИЄМСТВО "ТЕРНОПIЛЬСЬКИЙ ОБЛАВТОДОР" ВАТ "ДЕРЖАВНА АКЦIОНЕРНА КОМПАНIЯ "АВТОМОБIЛЬНI ДОРОГИ УКРАЇНИ"</v>
          </cell>
          <cell r="F369">
            <v>3036.7549899999999</v>
          </cell>
          <cell r="G369">
            <v>3053.8510000000001</v>
          </cell>
          <cell r="H369">
            <v>5743.2680099999998</v>
          </cell>
          <cell r="I369">
            <v>5753.8186100000003</v>
          </cell>
          <cell r="J369">
            <v>2699.9676100000001</v>
          </cell>
          <cell r="K369">
            <v>0</v>
          </cell>
          <cell r="L369">
            <v>0</v>
          </cell>
          <cell r="M369">
            <v>114.105</v>
          </cell>
          <cell r="N369">
            <v>9.0674200000000003</v>
          </cell>
        </row>
        <row r="370">
          <cell r="B370">
            <v>19</v>
          </cell>
          <cell r="C370" t="str">
            <v>ТЕРНОПIЛЬСЬКА ОБЛАСТЬ</v>
          </cell>
          <cell r="D370">
            <v>382912</v>
          </cell>
          <cell r="E370" t="str">
            <v>ВIДКРИТЕ АКЦIОНЕРНЕ ТОВАРИСТВО "БРОВАР"</v>
          </cell>
          <cell r="F370">
            <v>4418.8794099999996</v>
          </cell>
          <cell r="G370">
            <v>4457.5979200000002</v>
          </cell>
          <cell r="H370">
            <v>4296.3853300000001</v>
          </cell>
          <cell r="I370">
            <v>4652.68282</v>
          </cell>
          <cell r="J370">
            <v>195.0849</v>
          </cell>
          <cell r="K370">
            <v>0</v>
          </cell>
          <cell r="L370">
            <v>0</v>
          </cell>
          <cell r="M370">
            <v>457.84476000000001</v>
          </cell>
          <cell r="N370">
            <v>356.29635000000002</v>
          </cell>
        </row>
        <row r="371">
          <cell r="B371">
            <v>19</v>
          </cell>
          <cell r="C371" t="str">
            <v>ТЕРНОПIЛЬСЬКА ОБЛАСТЬ</v>
          </cell>
          <cell r="D371">
            <v>31818410</v>
          </cell>
          <cell r="E371" t="str">
            <v>ТОВАРИСТВО З ОБМЕЖЕНОЮ ВIДПОВIДАЛЬНIСТЮ "ХОРОСТКIВ - ЦУКОР"</v>
          </cell>
          <cell r="F371">
            <v>1312.3838800000001</v>
          </cell>
          <cell r="G371">
            <v>1331.6019200000001</v>
          </cell>
          <cell r="H371">
            <v>4325.0601699999997</v>
          </cell>
          <cell r="I371">
            <v>4466.8894200000004</v>
          </cell>
          <cell r="J371">
            <v>3135.2874999999999</v>
          </cell>
          <cell r="K371">
            <v>0</v>
          </cell>
          <cell r="L371">
            <v>0</v>
          </cell>
          <cell r="M371">
            <v>25.78267</v>
          </cell>
          <cell r="N371">
            <v>24.342860000000002</v>
          </cell>
        </row>
        <row r="372">
          <cell r="B372">
            <v>19</v>
          </cell>
          <cell r="C372" t="str">
            <v>ТЕРНОПIЛЬСЬКА ОБЛАСТЬ</v>
          </cell>
          <cell r="D372">
            <v>31104342</v>
          </cell>
          <cell r="E372" t="str">
            <v>ТОВАРИСТВО З ОБМЕЖЕНОЮ ВIДПОВIДАЛЬНIСТЮ "КОЗОВА-ЦУКОР"</v>
          </cell>
          <cell r="F372">
            <v>799.56197999999995</v>
          </cell>
          <cell r="G372">
            <v>811.98238000000003</v>
          </cell>
          <cell r="H372">
            <v>3956.82348</v>
          </cell>
          <cell r="I372">
            <v>4063.3655100000001</v>
          </cell>
          <cell r="J372">
            <v>3251.3831300000002</v>
          </cell>
          <cell r="K372">
            <v>0</v>
          </cell>
          <cell r="L372">
            <v>0</v>
          </cell>
          <cell r="M372">
            <v>31.509080000000001</v>
          </cell>
          <cell r="N372">
            <v>22.183409999999999</v>
          </cell>
        </row>
        <row r="373">
          <cell r="B373">
            <v>19</v>
          </cell>
          <cell r="C373" t="str">
            <v>ТЕРНОПIЛЬСЬКА ОБЛАСТЬ</v>
          </cell>
          <cell r="D373">
            <v>1268940</v>
          </cell>
          <cell r="E373" t="str">
            <v>БУДIВЕЛЬНО-МОНТАЖНЕ УПРАВЛIННЯ "ПРОМБУД"</v>
          </cell>
          <cell r="F373">
            <v>1188.99938</v>
          </cell>
          <cell r="G373">
            <v>1200.1408699999999</v>
          </cell>
          <cell r="H373">
            <v>3549.1101699999999</v>
          </cell>
          <cell r="I373">
            <v>4044.4398700000002</v>
          </cell>
          <cell r="J373">
            <v>2844.299</v>
          </cell>
          <cell r="K373">
            <v>0</v>
          </cell>
          <cell r="L373">
            <v>0</v>
          </cell>
          <cell r="M373">
            <v>516.49648000000002</v>
          </cell>
          <cell r="N373">
            <v>495.28392000000002</v>
          </cell>
        </row>
        <row r="374">
          <cell r="B374">
            <v>19</v>
          </cell>
          <cell r="C374" t="str">
            <v>ТЕРНОПIЛЬСЬКА ОБЛАСТЬ</v>
          </cell>
          <cell r="D374">
            <v>31273491</v>
          </cell>
          <cell r="E374" t="str">
            <v>ТОВАРИСТВО З ОБМЕЖЕНОЮ ВIДПОВIДАЛЬНIСТЮ "ЗБАРАЖ-ЦУКОР"</v>
          </cell>
          <cell r="F374">
            <v>2270.1354999999999</v>
          </cell>
          <cell r="G374">
            <v>2306.8084399999998</v>
          </cell>
          <cell r="H374">
            <v>3748.56943</v>
          </cell>
          <cell r="I374">
            <v>3894.5109499999999</v>
          </cell>
          <cell r="J374">
            <v>1587.7025100000001</v>
          </cell>
          <cell r="K374">
            <v>0</v>
          </cell>
          <cell r="L374">
            <v>0</v>
          </cell>
          <cell r="M374">
            <v>36.839970000000001</v>
          </cell>
          <cell r="N374">
            <v>35.808979999999998</v>
          </cell>
        </row>
        <row r="375">
          <cell r="B375">
            <v>19</v>
          </cell>
          <cell r="C375" t="str">
            <v>ТЕРНОПIЛЬСЬКА ОБЛАСТЬ</v>
          </cell>
          <cell r="D375">
            <v>14034534</v>
          </cell>
          <cell r="E375" t="str">
            <v>ТЕРНОПIЛЬСЬКЕ КОМУНАЛЬНЕ ПIДПРИЄМСТВО ТЕПЛОВИХ МЕРЕЖ "ТЕРНОПIЛЬМIСЬКТЕПЛОКОМУНЕНЕРГО"</v>
          </cell>
          <cell r="F375">
            <v>3606.5620699999999</v>
          </cell>
          <cell r="G375">
            <v>3607.94209</v>
          </cell>
          <cell r="H375">
            <v>3380.30683</v>
          </cell>
          <cell r="I375">
            <v>3637.9746799999998</v>
          </cell>
          <cell r="J375">
            <v>30.032589999999999</v>
          </cell>
          <cell r="K375">
            <v>0</v>
          </cell>
          <cell r="L375">
            <v>0</v>
          </cell>
          <cell r="M375">
            <v>259.77868999999998</v>
          </cell>
          <cell r="N375">
            <v>251.88509999999999</v>
          </cell>
        </row>
        <row r="376">
          <cell r="B376">
            <v>19</v>
          </cell>
          <cell r="C376" t="str">
            <v>ТЕРНОПIЛЬСЬКА ОБЛАСТЬ</v>
          </cell>
          <cell r="D376">
            <v>293479</v>
          </cell>
          <cell r="E376" t="str">
            <v>ВIДКРИТЕ АКЦIОНЕРНЕ ТОВАРИСТВО "БЕРЕЖАНСЬКИЙ СКЛОЗАВОД"</v>
          </cell>
          <cell r="F376">
            <v>2870.9996000000001</v>
          </cell>
          <cell r="G376">
            <v>2923.6782600000001</v>
          </cell>
          <cell r="H376">
            <v>3272.0554999999999</v>
          </cell>
          <cell r="I376">
            <v>3473.89804</v>
          </cell>
          <cell r="J376">
            <v>550.21978000000001</v>
          </cell>
          <cell r="K376">
            <v>0</v>
          </cell>
          <cell r="L376">
            <v>0</v>
          </cell>
          <cell r="M376">
            <v>261.04743000000002</v>
          </cell>
          <cell r="N376">
            <v>201.84253000000001</v>
          </cell>
        </row>
        <row r="377">
          <cell r="B377">
            <v>19</v>
          </cell>
          <cell r="C377" t="str">
            <v>ТЕРНОПIЛЬСЬКА ОБЛАСТЬ</v>
          </cell>
          <cell r="D377">
            <v>375094</v>
          </cell>
          <cell r="E377" t="str">
            <v>ДЕРЖАВНЕ ПIДПРИЄМСТВО "НОВОСIЛКIВСЬКИЙ СПИРТОВИЙ ЗАВОД"</v>
          </cell>
          <cell r="F377">
            <v>3760.7409299999999</v>
          </cell>
          <cell r="G377">
            <v>3937.1832599999998</v>
          </cell>
          <cell r="H377">
            <v>2906.6082999999999</v>
          </cell>
          <cell r="I377">
            <v>3047.6538999999998</v>
          </cell>
          <cell r="J377">
            <v>-889.52936</v>
          </cell>
          <cell r="K377">
            <v>0</v>
          </cell>
          <cell r="L377">
            <v>0</v>
          </cell>
          <cell r="M377">
            <v>54.846760000000003</v>
          </cell>
          <cell r="N377">
            <v>-109.02445</v>
          </cell>
        </row>
        <row r="378">
          <cell r="B378">
            <v>19</v>
          </cell>
          <cell r="C378" t="str">
            <v>ТЕРНОПIЛЬСЬКА ОБЛАСТЬ</v>
          </cell>
          <cell r="D378">
            <v>21155959</v>
          </cell>
          <cell r="E378" t="str">
            <v>ВIДКРИТЕ АКЦIОНЕРНЕ ТОВАРИСТВО ПО ГАЗОПОСТАЧАННЮ ТА ГАЗИФIКАЦIЇ "ТЕРНОПIЛЬМIСЬКГАЗ"</v>
          </cell>
          <cell r="F378">
            <v>1781.0608</v>
          </cell>
          <cell r="G378">
            <v>2014.28748</v>
          </cell>
          <cell r="H378">
            <v>2964.4520600000001</v>
          </cell>
          <cell r="I378">
            <v>2988.9566399999999</v>
          </cell>
          <cell r="J378">
            <v>974.66916000000003</v>
          </cell>
          <cell r="K378">
            <v>0</v>
          </cell>
          <cell r="L378">
            <v>0</v>
          </cell>
          <cell r="M378">
            <v>273.01186999999999</v>
          </cell>
          <cell r="N378">
            <v>17.58381</v>
          </cell>
        </row>
        <row r="379">
          <cell r="B379">
            <v>19</v>
          </cell>
          <cell r="C379" t="str">
            <v>ТЕРНОПIЛЬСЬКА ОБЛАСТЬ</v>
          </cell>
          <cell r="D379">
            <v>3353845</v>
          </cell>
          <cell r="E379" t="str">
            <v>КОМУНАЛЬНЕ ПIДПРИЄМСТВО "ТЕРНОПIЛЬВОДОКАНАЛ"</v>
          </cell>
          <cell r="F379">
            <v>2591.9004500000001</v>
          </cell>
          <cell r="G379">
            <v>2559.0469499999999</v>
          </cell>
          <cell r="H379">
            <v>2889.8908900000001</v>
          </cell>
          <cell r="I379">
            <v>2985.1726600000002</v>
          </cell>
          <cell r="J379">
            <v>426.12571000000003</v>
          </cell>
          <cell r="K379">
            <v>0</v>
          </cell>
          <cell r="L379">
            <v>-20.657769999999999</v>
          </cell>
          <cell r="M379">
            <v>87.704499999999996</v>
          </cell>
          <cell r="N379">
            <v>74.623559999999998</v>
          </cell>
        </row>
        <row r="380">
          <cell r="B380">
            <v>19</v>
          </cell>
          <cell r="C380" t="str">
            <v>ТЕРНОПIЛЬСЬКА ОБЛАСТЬ</v>
          </cell>
          <cell r="D380">
            <v>375042</v>
          </cell>
          <cell r="E380" t="str">
            <v>ДЕРЖАВНЕ ПIДПРИЄМСТВО КОЗЛIВСЬКИЙ СПИРТОВИЙ ЗАВОД</v>
          </cell>
          <cell r="F380">
            <v>3090.6967399999999</v>
          </cell>
          <cell r="G380">
            <v>3113.2604999999999</v>
          </cell>
          <cell r="H380">
            <v>2788.2368499999998</v>
          </cell>
          <cell r="I380">
            <v>2908.98603</v>
          </cell>
          <cell r="J380">
            <v>-204.27447000000001</v>
          </cell>
          <cell r="K380">
            <v>37.33999</v>
          </cell>
          <cell r="L380">
            <v>33.792940000000002</v>
          </cell>
          <cell r="M380">
            <v>27.470220000000001</v>
          </cell>
          <cell r="N380">
            <v>-139.26022</v>
          </cell>
        </row>
        <row r="381">
          <cell r="B381">
            <v>19</v>
          </cell>
          <cell r="C381" t="str">
            <v>ТЕРНОПIЛЬСЬКА ОБЛАСТЬ</v>
          </cell>
          <cell r="D381">
            <v>30344990</v>
          </cell>
          <cell r="E381" t="str">
            <v>ПП "ФАБРИКА МЕБЛIВ "НОВА"</v>
          </cell>
          <cell r="F381">
            <v>2112.5695700000001</v>
          </cell>
          <cell r="G381">
            <v>2173.48659</v>
          </cell>
          <cell r="H381">
            <v>2773.43174</v>
          </cell>
          <cell r="I381">
            <v>2901.06324</v>
          </cell>
          <cell r="J381">
            <v>727.57664999999997</v>
          </cell>
          <cell r="K381">
            <v>0</v>
          </cell>
          <cell r="L381">
            <v>0</v>
          </cell>
          <cell r="M381">
            <v>214.44746000000001</v>
          </cell>
          <cell r="N381">
            <v>127.59223</v>
          </cell>
        </row>
        <row r="382">
          <cell r="B382">
            <v>20</v>
          </cell>
          <cell r="C382" t="str">
            <v>ХАРКIВСЬКА ОБЛАСТЬ</v>
          </cell>
          <cell r="D382">
            <v>383231</v>
          </cell>
          <cell r="E382" t="str">
            <v>ЗАКРИТЕ АКЦIОНЕРНЕ ТОВАРИСТВО "ФIЛIП МОРРIС УКРАЇНА"</v>
          </cell>
          <cell r="F382">
            <v>1004091.36</v>
          </cell>
          <cell r="G382">
            <v>1006370.14</v>
          </cell>
          <cell r="H382">
            <v>1296948.27</v>
          </cell>
          <cell r="I382">
            <v>1368961.79</v>
          </cell>
          <cell r="J382">
            <v>362591.65100000001</v>
          </cell>
          <cell r="K382">
            <v>0</v>
          </cell>
          <cell r="L382">
            <v>0</v>
          </cell>
          <cell r="M382">
            <v>69566.5481</v>
          </cell>
          <cell r="N382">
            <v>69513.907800000001</v>
          </cell>
        </row>
        <row r="383">
          <cell r="B383">
            <v>20</v>
          </cell>
          <cell r="C383" t="str">
            <v>ХАРКIВСЬКА ОБЛАСТЬ</v>
          </cell>
          <cell r="D383">
            <v>1072609</v>
          </cell>
          <cell r="E383" t="str">
            <v>ПIВДЕННА ЗАЛIЗНИЦЯ</v>
          </cell>
          <cell r="F383">
            <v>414537.32</v>
          </cell>
          <cell r="G383">
            <v>414536.48300000001</v>
          </cell>
          <cell r="H383">
            <v>419324.45</v>
          </cell>
          <cell r="I383">
            <v>433856.47100000002</v>
          </cell>
          <cell r="J383">
            <v>19319.987799999999</v>
          </cell>
          <cell r="K383">
            <v>0</v>
          </cell>
          <cell r="L383">
            <v>0</v>
          </cell>
          <cell r="M383">
            <v>14423.7875</v>
          </cell>
          <cell r="N383">
            <v>14423.330400000001</v>
          </cell>
        </row>
        <row r="384">
          <cell r="B384">
            <v>20</v>
          </cell>
          <cell r="C384" t="str">
            <v>ХАРКIВСЬКА ОБЛАСТЬ</v>
          </cell>
          <cell r="D384">
            <v>25751368</v>
          </cell>
          <cell r="E384" t="str">
            <v>ШЕБЕЛИНСЬКЕ ВIДДIЛЕННЯ З ПЕРЕРОБКИ ГАЗОВОГО КОНДЕНСАТУ I НАФТИ</v>
          </cell>
          <cell r="F384">
            <v>230817.821</v>
          </cell>
          <cell r="G384">
            <v>228824.43799999999</v>
          </cell>
          <cell r="H384">
            <v>237314.33300000001</v>
          </cell>
          <cell r="I384">
            <v>257168.10399999999</v>
          </cell>
          <cell r="J384">
            <v>28343.666300000001</v>
          </cell>
          <cell r="K384">
            <v>0</v>
          </cell>
          <cell r="L384">
            <v>0</v>
          </cell>
          <cell r="M384">
            <v>17959.071499999998</v>
          </cell>
          <cell r="N384">
            <v>17958.854599999999</v>
          </cell>
        </row>
        <row r="385">
          <cell r="B385">
            <v>20</v>
          </cell>
          <cell r="C385" t="str">
            <v>ХАРКIВСЬКА ОБЛАСТЬ</v>
          </cell>
          <cell r="D385">
            <v>153146</v>
          </cell>
          <cell r="E385" t="str">
            <v>ФIЛIЯ ДОЧIРНЬОЇ КОМПАНIЇ "УКРГАЗВИДОБУВАННЯ" НАЦIОНАЛЬНОЇ АКЦIОНЕРНОЇ КОМПАНIЇ "НАФТОГАЗ УКРАЇНИ" ГАЗОПРОМИСЛОВЕ УПРАВЛIННЯ "ШЕБЕЛИНКАГАЗВИДОБУВАННЯ"</v>
          </cell>
          <cell r="F385">
            <v>234468.02100000001</v>
          </cell>
          <cell r="G385">
            <v>243632.79300000001</v>
          </cell>
          <cell r="H385">
            <v>178220.85800000001</v>
          </cell>
          <cell r="I385">
            <v>167639.10399999999</v>
          </cell>
          <cell r="J385">
            <v>-75993.688999999998</v>
          </cell>
          <cell r="K385">
            <v>161364.75</v>
          </cell>
          <cell r="L385">
            <v>13727.9035</v>
          </cell>
          <cell r="M385">
            <v>262.72228999999999</v>
          </cell>
          <cell r="N385">
            <v>179.15045000000001</v>
          </cell>
        </row>
        <row r="386">
          <cell r="B386">
            <v>20</v>
          </cell>
          <cell r="C386" t="str">
            <v>ХАРКIВСЬКА ОБЛАСТЬ</v>
          </cell>
          <cell r="D386">
            <v>31798944</v>
          </cell>
          <cell r="E386" t="str">
            <v>ТОВАРИСТВО З ОБМЕЖЕНОЮ ВIДПОВIДАЛЬНIСТЮ"ХЛВЗ"</v>
          </cell>
          <cell r="F386">
            <v>53068.734799999998</v>
          </cell>
          <cell r="G386">
            <v>76087.728400000007</v>
          </cell>
          <cell r="H386">
            <v>145546.31299999999</v>
          </cell>
          <cell r="I386">
            <v>145592.61199999999</v>
          </cell>
          <cell r="J386">
            <v>69504.883900000001</v>
          </cell>
          <cell r="K386">
            <v>0</v>
          </cell>
          <cell r="L386">
            <v>0</v>
          </cell>
          <cell r="M386">
            <v>23703.824100000002</v>
          </cell>
          <cell r="N386">
            <v>-453.70053999999999</v>
          </cell>
        </row>
        <row r="387">
          <cell r="B387">
            <v>20</v>
          </cell>
          <cell r="C387" t="str">
            <v>ХАРКIВСЬКА ОБЛАСТЬ</v>
          </cell>
          <cell r="D387">
            <v>25881266</v>
          </cell>
          <cell r="E387" t="str">
            <v>ХАРКIВСЬКЕ ВIДДIЛЕННЯ ВIДКРИТОГО АКЦIОНЕРНОГО ТОВАРИСТВА "САН IНТЕРБРЮ УКРАЇНА"</v>
          </cell>
          <cell r="F387">
            <v>3884</v>
          </cell>
          <cell r="G387">
            <v>4058</v>
          </cell>
          <cell r="H387">
            <v>88937.241699999999</v>
          </cell>
          <cell r="I387">
            <v>91371.314100000003</v>
          </cell>
          <cell r="J387">
            <v>87313.314100000003</v>
          </cell>
          <cell r="K387">
            <v>0</v>
          </cell>
          <cell r="L387">
            <v>0</v>
          </cell>
          <cell r="M387">
            <v>4761.1998199999998</v>
          </cell>
          <cell r="N387">
            <v>4587.1790000000001</v>
          </cell>
        </row>
        <row r="388">
          <cell r="B388">
            <v>20</v>
          </cell>
          <cell r="C388" t="str">
            <v>ХАРКIВСЬКА ОБЛАСТЬ</v>
          </cell>
          <cell r="D388">
            <v>5471230</v>
          </cell>
          <cell r="E388" t="str">
            <v>ВIДКРИТЕ АКЦIОНЕРНЕ ТОВАРИСТВО "ХАРКIВСЬКА ТЕЦ-5"</v>
          </cell>
          <cell r="F388">
            <v>78131.927200000006</v>
          </cell>
          <cell r="G388">
            <v>73728.129199999996</v>
          </cell>
          <cell r="H388">
            <v>64916.207000000002</v>
          </cell>
          <cell r="I388">
            <v>72312.287599999996</v>
          </cell>
          <cell r="J388">
            <v>-1415.8416</v>
          </cell>
          <cell r="K388">
            <v>0</v>
          </cell>
          <cell r="L388">
            <v>-17.348330000000001</v>
          </cell>
          <cell r="M388">
            <v>8686.8751100000009</v>
          </cell>
          <cell r="N388">
            <v>7400.7988500000001</v>
          </cell>
        </row>
        <row r="389">
          <cell r="B389">
            <v>20</v>
          </cell>
          <cell r="C389" t="str">
            <v>ХАРКIВСЬКА ОБЛАСТЬ</v>
          </cell>
          <cell r="D389">
            <v>131954</v>
          </cell>
          <cell r="E389" t="str">
            <v>АКЦIОНЕРНА КОМПАНIЯ "ХАРКIВОБЛЕНЕРГО"</v>
          </cell>
          <cell r="F389">
            <v>28302.047600000002</v>
          </cell>
          <cell r="G389">
            <v>27190.957600000002</v>
          </cell>
          <cell r="H389">
            <v>50264.669800000003</v>
          </cell>
          <cell r="I389">
            <v>50794.9928</v>
          </cell>
          <cell r="J389">
            <v>23604.035199999998</v>
          </cell>
          <cell r="K389">
            <v>409.78940999999998</v>
          </cell>
          <cell r="L389">
            <v>409.78940999999998</v>
          </cell>
          <cell r="M389">
            <v>943.84069</v>
          </cell>
          <cell r="N389">
            <v>940.11237000000006</v>
          </cell>
        </row>
        <row r="390">
          <cell r="B390">
            <v>20</v>
          </cell>
          <cell r="C390" t="str">
            <v>ХАРКIВСЬКА ОБЛАСТЬ</v>
          </cell>
          <cell r="D390">
            <v>9807750</v>
          </cell>
          <cell r="E390" t="str">
            <v>АКЦIОНЕРНИЙ КОМЕРЦIЙНИЙ IННОВАЦIЙНИЙ БАНК "УКРСИББАНК"</v>
          </cell>
          <cell r="F390">
            <v>12683.662</v>
          </cell>
          <cell r="G390">
            <v>12068.3469</v>
          </cell>
          <cell r="H390">
            <v>41527.910100000001</v>
          </cell>
          <cell r="I390">
            <v>46384.308700000001</v>
          </cell>
          <cell r="J390">
            <v>34315.961799999997</v>
          </cell>
          <cell r="K390">
            <v>0</v>
          </cell>
          <cell r="L390">
            <v>0</v>
          </cell>
          <cell r="M390">
            <v>5565.6551499999996</v>
          </cell>
          <cell r="N390">
            <v>4845.7415799999999</v>
          </cell>
        </row>
        <row r="391">
          <cell r="B391">
            <v>20</v>
          </cell>
          <cell r="C391" t="str">
            <v>ХАРКIВСЬКА ОБЛАСТЬ</v>
          </cell>
          <cell r="D391">
            <v>25617463</v>
          </cell>
          <cell r="E391" t="str">
            <v>ГАЗОПРОМИСЛОВЕ УПРАВЛIННЯ "ХАРКIВГАЗВИДОБУВАННЯ" ДОЧIРНЬОЇ КОМПАНIЇ "УКРГАЗВИДОБУВАННЯ" НАЦIОНАЛЬНОЇ АКЦIОНЕРНОЇ КОМПАНIЇ "НАФТОГАЗ УКРАЇНИ"</v>
          </cell>
          <cell r="F391">
            <v>49023.897400000002</v>
          </cell>
          <cell r="G391">
            <v>47540.8217</v>
          </cell>
          <cell r="H391">
            <v>27303.439900000001</v>
          </cell>
          <cell r="I391">
            <v>42985.558799999999</v>
          </cell>
          <cell r="J391">
            <v>-4555.2628999999997</v>
          </cell>
          <cell r="K391">
            <v>31049.101600000002</v>
          </cell>
          <cell r="L391">
            <v>-16434.949000000001</v>
          </cell>
          <cell r="M391">
            <v>161.91368</v>
          </cell>
          <cell r="N391">
            <v>68.134500000000003</v>
          </cell>
        </row>
        <row r="392">
          <cell r="B392">
            <v>20</v>
          </cell>
          <cell r="C392" t="str">
            <v>ХАРКIВСЬКА ОБЛАСТЬ</v>
          </cell>
          <cell r="D392">
            <v>24486154</v>
          </cell>
          <cell r="E392" t="str">
            <v>ЗАКРИТЕ АКЦIОНЕРНЕ ТОВАРИСТВО ЗАКРИТЕ АКЦIОНЕРНЕ ТОВАРИСТВО "ЛЮБОТИНСЬКИЙ ЗАВОД "ПРОДТОВАРИ"</v>
          </cell>
          <cell r="F392">
            <v>47823.4064</v>
          </cell>
          <cell r="G392">
            <v>48952.474399999999</v>
          </cell>
          <cell r="H392">
            <v>34122.070699999997</v>
          </cell>
          <cell r="I392">
            <v>42209.769099999998</v>
          </cell>
          <cell r="J392">
            <v>-6742.7052999999996</v>
          </cell>
          <cell r="K392">
            <v>0</v>
          </cell>
          <cell r="L392">
            <v>0</v>
          </cell>
          <cell r="M392">
            <v>13442.4535</v>
          </cell>
          <cell r="N392">
            <v>7586.9183599999997</v>
          </cell>
        </row>
        <row r="393">
          <cell r="B393">
            <v>20</v>
          </cell>
          <cell r="C393" t="str">
            <v>ХАРКIВСЬКА ОБЛАСТЬ</v>
          </cell>
          <cell r="D393">
            <v>25182114</v>
          </cell>
          <cell r="E393" t="str">
            <v>ФIЛIЯ ЗАКРИТОГО АКЦIОНЕРНОГО ТОВАРИСТВА "КИЇВСТАР ДЖ.ЕС.ЕМ." У МIСТI ХАРКОВI</v>
          </cell>
          <cell r="F393">
            <v>19229.306100000002</v>
          </cell>
          <cell r="G393">
            <v>19229.265899999999</v>
          </cell>
          <cell r="H393">
            <v>39723.358</v>
          </cell>
          <cell r="I393">
            <v>39723.367400000003</v>
          </cell>
          <cell r="J393">
            <v>20494.101500000001</v>
          </cell>
          <cell r="K393">
            <v>0</v>
          </cell>
          <cell r="L393">
            <v>0</v>
          </cell>
          <cell r="M393">
            <v>23.974080000000001</v>
          </cell>
          <cell r="N393">
            <v>9.4000000000000004E-3</v>
          </cell>
        </row>
        <row r="394">
          <cell r="B394">
            <v>20</v>
          </cell>
          <cell r="C394" t="str">
            <v>ХАРКIВСЬКА ОБЛАСТЬ</v>
          </cell>
          <cell r="D394">
            <v>5471247</v>
          </cell>
          <cell r="E394" t="str">
            <v>ЗМIЇВСЬКА ТЕПЛОВА ЕЛЕКТРИЧНА СТАНЦIЯ ВIДКРИТОГО АКЦIОНЕРНОГО ТОВАРИСТВА "ДЕРЖАВНА ЕНЕРГОГЕНЕРОУЮЧА КОМПАНIЯ "ЦЕНТРЕНЕРГО"</v>
          </cell>
          <cell r="F394">
            <v>20455.483400000001</v>
          </cell>
          <cell r="G394">
            <v>17440.053599999999</v>
          </cell>
          <cell r="H394">
            <v>32450.448799999998</v>
          </cell>
          <cell r="I394">
            <v>38459.513099999996</v>
          </cell>
          <cell r="J394">
            <v>21019.4594</v>
          </cell>
          <cell r="K394">
            <v>0</v>
          </cell>
          <cell r="L394">
            <v>-3176.2354</v>
          </cell>
          <cell r="M394">
            <v>2864.3596499999999</v>
          </cell>
          <cell r="N394">
            <v>2848.6310699999999</v>
          </cell>
        </row>
        <row r="395">
          <cell r="B395">
            <v>20</v>
          </cell>
          <cell r="C395" t="str">
            <v>ХАРКIВСЬКА ОБЛАСТЬ</v>
          </cell>
          <cell r="D395">
            <v>293060</v>
          </cell>
          <cell r="E395" t="str">
            <v>ВIДКРИТЕ АКЦIОНЕРНЕ ТОВАРИСТВО "БАЛЦЕМ"</v>
          </cell>
          <cell r="F395">
            <v>22600.9781</v>
          </cell>
          <cell r="G395">
            <v>23543.176800000001</v>
          </cell>
          <cell r="H395">
            <v>36469.405100000004</v>
          </cell>
          <cell r="I395">
            <v>34873.102099999996</v>
          </cell>
          <cell r="J395">
            <v>11329.925300000001</v>
          </cell>
          <cell r="K395">
            <v>0</v>
          </cell>
          <cell r="L395">
            <v>0</v>
          </cell>
          <cell r="M395">
            <v>560.57390999999996</v>
          </cell>
          <cell r="N395">
            <v>-1596.6814999999999</v>
          </cell>
        </row>
        <row r="396">
          <cell r="B396">
            <v>20</v>
          </cell>
          <cell r="C396" t="str">
            <v>ХАРКIВСЬКА ОБЛАСТЬ</v>
          </cell>
          <cell r="D396">
            <v>24489052</v>
          </cell>
          <cell r="E396" t="str">
            <v>ПIВНIЧНЕ ТЕРИТОРIАЛЬНЕ УПРАВЛIННЯ - ВIДОКРЕМЛЕНИЙ ПIДРОЗДIЛ ЗАКРИТОГО АКЦIОНЕРНОГО ТОВАРИСТВА "УКРАЇНСЬКИЙ МОБIЛЬНИЙ ЗВ'ЯЗОК"</v>
          </cell>
          <cell r="F396">
            <v>19441.974999999999</v>
          </cell>
          <cell r="G396">
            <v>19441.974999999999</v>
          </cell>
          <cell r="H396">
            <v>27947.061000000002</v>
          </cell>
          <cell r="I396">
            <v>27947.061000000002</v>
          </cell>
          <cell r="J396">
            <v>8505.0859999999993</v>
          </cell>
          <cell r="K396">
            <v>0</v>
          </cell>
          <cell r="L396">
            <v>0</v>
          </cell>
          <cell r="M396">
            <v>0.41929</v>
          </cell>
          <cell r="N396">
            <v>0</v>
          </cell>
        </row>
        <row r="397">
          <cell r="B397">
            <v>20</v>
          </cell>
          <cell r="C397" t="str">
            <v>ХАРКIВСЬКА ОБЛАСТЬ</v>
          </cell>
          <cell r="D397">
            <v>5762269</v>
          </cell>
          <cell r="E397" t="str">
            <v>ВIДКРИТЕ АКЦIОНЕРНЕ ТОВАРИСТВО "ТУРБОАТОМ"</v>
          </cell>
          <cell r="F397">
            <v>10497.4133</v>
          </cell>
          <cell r="G397">
            <v>13179.155199999999</v>
          </cell>
          <cell r="H397">
            <v>29305.3403</v>
          </cell>
          <cell r="I397">
            <v>27152.996999999999</v>
          </cell>
          <cell r="J397">
            <v>13973.8418</v>
          </cell>
          <cell r="K397">
            <v>0</v>
          </cell>
          <cell r="L397">
            <v>0</v>
          </cell>
          <cell r="M397">
            <v>2436.5290500000001</v>
          </cell>
          <cell r="N397">
            <v>-2196.672</v>
          </cell>
        </row>
        <row r="398">
          <cell r="B398">
            <v>20</v>
          </cell>
          <cell r="C398" t="str">
            <v>ХАРКIВСЬКА ОБЛАСТЬ</v>
          </cell>
          <cell r="D398">
            <v>31557119</v>
          </cell>
          <cell r="E398" t="str">
            <v>КОМУНАЛЬНЕ ПIДПРИЄМСТВО "ХАРКIВСЬКI ТЕПЛОВI МЕРЕЖI"</v>
          </cell>
          <cell r="F398">
            <v>21174.293699999998</v>
          </cell>
          <cell r="G398">
            <v>20839.795600000001</v>
          </cell>
          <cell r="H398">
            <v>22667.7343</v>
          </cell>
          <cell r="I398">
            <v>22814.1525</v>
          </cell>
          <cell r="J398">
            <v>1974.35688</v>
          </cell>
          <cell r="K398">
            <v>0</v>
          </cell>
          <cell r="L398">
            <v>0</v>
          </cell>
          <cell r="M398">
            <v>213.01517000000001</v>
          </cell>
          <cell r="N398">
            <v>146.41811000000001</v>
          </cell>
        </row>
        <row r="399">
          <cell r="B399">
            <v>20</v>
          </cell>
          <cell r="C399" t="str">
            <v>ХАРКIВСЬКА ОБЛАСТЬ</v>
          </cell>
          <cell r="D399">
            <v>165712</v>
          </cell>
          <cell r="E399" t="str">
            <v>ВIДКРИТЕ АКЦIОНЕРНЕ ТОВАРИСТВО "ХАРКIВСЬКИЙ МАШИНОБУДIВНИЙ ЗАВОД "СВIТЛО ШАХТАРЯ"</v>
          </cell>
          <cell r="F399">
            <v>31568.373200000002</v>
          </cell>
          <cell r="G399">
            <v>31678.270199999999</v>
          </cell>
          <cell r="H399">
            <v>21834.415700000001</v>
          </cell>
          <cell r="I399">
            <v>22626.204900000001</v>
          </cell>
          <cell r="J399">
            <v>-9052.0653000000002</v>
          </cell>
          <cell r="K399">
            <v>0</v>
          </cell>
          <cell r="L399">
            <v>0</v>
          </cell>
          <cell r="M399">
            <v>1017.3103</v>
          </cell>
          <cell r="N399">
            <v>791.78734999999995</v>
          </cell>
        </row>
        <row r="400">
          <cell r="B400">
            <v>20</v>
          </cell>
          <cell r="C400" t="str">
            <v>ХАРКIВСЬКА ОБЛАСТЬ</v>
          </cell>
          <cell r="D400">
            <v>3359500</v>
          </cell>
          <cell r="E400" t="str">
            <v>ВIДКРИТЕ АКЦIОНЕРНЕ ТОВАРИСТВО "ХАРКIВГАЗ"</v>
          </cell>
          <cell r="F400">
            <v>17139.559499999999</v>
          </cell>
          <cell r="G400">
            <v>16973.0255</v>
          </cell>
          <cell r="H400">
            <v>19343.3115</v>
          </cell>
          <cell r="I400">
            <v>21576.0046</v>
          </cell>
          <cell r="J400">
            <v>4602.9791400000004</v>
          </cell>
          <cell r="K400">
            <v>0</v>
          </cell>
          <cell r="L400">
            <v>0</v>
          </cell>
          <cell r="M400">
            <v>2229.9612299999999</v>
          </cell>
          <cell r="N400">
            <v>2220.67668</v>
          </cell>
        </row>
        <row r="401">
          <cell r="B401">
            <v>20</v>
          </cell>
          <cell r="C401" t="str">
            <v>ХАРКIВСЬКА ОБЛАСТЬ</v>
          </cell>
          <cell r="D401">
            <v>447451</v>
          </cell>
          <cell r="E401" t="str">
            <v>АКЦIОНЕРНЕ ТОВАРИСТВО ВIДКРИТОГО ТИПУ "ХАРКIВСЬКИЙ МОЛОЧНИЙ КОМБIНАТ"</v>
          </cell>
          <cell r="F401">
            <v>10283.7652</v>
          </cell>
          <cell r="G401">
            <v>10251.443499999999</v>
          </cell>
          <cell r="H401">
            <v>20584.9447</v>
          </cell>
          <cell r="I401">
            <v>21494.7225</v>
          </cell>
          <cell r="J401">
            <v>11243.279</v>
          </cell>
          <cell r="K401">
            <v>0</v>
          </cell>
          <cell r="L401">
            <v>0</v>
          </cell>
          <cell r="M401">
            <v>1155.42552</v>
          </cell>
          <cell r="N401">
            <v>909.77778000000001</v>
          </cell>
        </row>
        <row r="402">
          <cell r="B402">
            <v>21</v>
          </cell>
          <cell r="C402" t="str">
            <v>ХЕРСОНСЬКА ОБЛАСТЬ</v>
          </cell>
          <cell r="D402">
            <v>413475</v>
          </cell>
          <cell r="E402" t="str">
            <v>ВIДКРИТЕ АКЦIОНЕРНЕ ТОВАРИСТВО "АГРОПРОМИСЛОВА ФIРМА ТАВРIЯ"</v>
          </cell>
          <cell r="F402">
            <v>22501.263900000002</v>
          </cell>
          <cell r="G402">
            <v>20149.000700000001</v>
          </cell>
          <cell r="H402">
            <v>20187.718400000002</v>
          </cell>
          <cell r="I402">
            <v>21299.992300000002</v>
          </cell>
          <cell r="J402">
            <v>1150.9916599999999</v>
          </cell>
          <cell r="K402">
            <v>0</v>
          </cell>
          <cell r="L402">
            <v>0</v>
          </cell>
          <cell r="M402">
            <v>2553.4976700000002</v>
          </cell>
          <cell r="N402">
            <v>-199.65380999999999</v>
          </cell>
        </row>
        <row r="403">
          <cell r="B403">
            <v>21</v>
          </cell>
          <cell r="C403" t="str">
            <v>ХЕРСОНСЬКА ОБЛАСТЬ</v>
          </cell>
          <cell r="D403">
            <v>130978</v>
          </cell>
          <cell r="E403" t="str">
            <v>ФIЛIЯ "КАХОВСЬКА ГЕС IМЕНI П.С.НЕПОРОЖНЬОГО" ВIДКРИТОГО АКЦIОНЕРНОГО ТОВАРИСТВА "УКРГIДРОЕНЕРГО"</v>
          </cell>
          <cell r="F403">
            <v>11499.5072</v>
          </cell>
          <cell r="G403">
            <v>11982.293600000001</v>
          </cell>
          <cell r="H403">
            <v>15221.2639</v>
          </cell>
          <cell r="I403">
            <v>14545.4475</v>
          </cell>
          <cell r="J403">
            <v>2563.1538999999998</v>
          </cell>
          <cell r="K403">
            <v>0</v>
          </cell>
          <cell r="L403">
            <v>0</v>
          </cell>
          <cell r="M403">
            <v>102.85571</v>
          </cell>
          <cell r="N403">
            <v>-675.81641000000002</v>
          </cell>
        </row>
        <row r="404">
          <cell r="B404">
            <v>21</v>
          </cell>
          <cell r="C404" t="str">
            <v>ХЕРСОНСЬКА ОБЛАСТЬ</v>
          </cell>
          <cell r="D404">
            <v>5396638</v>
          </cell>
          <cell r="E404" t="str">
            <v>ВIДКРИТЕ АКЦIОНЕРНЕ ТОВАРИСТВО "ЕНЕРГОПОСТАЧАЛЬНА КОМПАНIЯ "ХЕРСОНОБЛЕНЕРГО"</v>
          </cell>
          <cell r="F404">
            <v>13356.318300000001</v>
          </cell>
          <cell r="G404">
            <v>13521.2983</v>
          </cell>
          <cell r="H404">
            <v>12613.658799999999</v>
          </cell>
          <cell r="I404">
            <v>12833.302</v>
          </cell>
          <cell r="J404">
            <v>-687.99638000000004</v>
          </cell>
          <cell r="K404">
            <v>0</v>
          </cell>
          <cell r="L404">
            <v>0</v>
          </cell>
          <cell r="M404">
            <v>262.64317999999997</v>
          </cell>
          <cell r="N404">
            <v>134.76418000000001</v>
          </cell>
        </row>
        <row r="405">
          <cell r="B405">
            <v>21</v>
          </cell>
          <cell r="C405" t="str">
            <v>ХЕРСОНСЬКА ОБЛАСТЬ</v>
          </cell>
          <cell r="D405">
            <v>24106105</v>
          </cell>
          <cell r="E405" t="str">
            <v>ЗАКРИТЕ АКЦIОНЕРНЕ ТОВАРИСТВО "ЧУМАК"</v>
          </cell>
          <cell r="F405">
            <v>-4055.7015000000001</v>
          </cell>
          <cell r="G405">
            <v>1216.4386300000001</v>
          </cell>
          <cell r="H405">
            <v>1848.5020099999999</v>
          </cell>
          <cell r="I405">
            <v>5600.5032499999998</v>
          </cell>
          <cell r="J405">
            <v>4384.0646200000001</v>
          </cell>
          <cell r="K405">
            <v>0</v>
          </cell>
          <cell r="L405">
            <v>0</v>
          </cell>
          <cell r="M405">
            <v>10182.3151</v>
          </cell>
          <cell r="N405">
            <v>3739.5144399999999</v>
          </cell>
        </row>
        <row r="406">
          <cell r="B406">
            <v>21</v>
          </cell>
          <cell r="C406" t="str">
            <v>ХЕРСОНСЬКА ОБЛАСТЬ</v>
          </cell>
          <cell r="D406">
            <v>3355726</v>
          </cell>
          <cell r="E406" t="str">
            <v>МIСЬКЕ КОМУНАЛЬНЕ ПIДПРИЄМСТВО "ВИРОБНИЧЕ УПРАВЛIННЯ ВОДОПРОВIДНО- КАНАЛIЗАЦIЙНОГО ГОСПОДАРСТВА МIСТА ХЕРСОНА"</v>
          </cell>
          <cell r="F406">
            <v>3234.1822900000002</v>
          </cell>
          <cell r="G406">
            <v>4119.4029899999996</v>
          </cell>
          <cell r="H406">
            <v>5095.6124200000004</v>
          </cell>
          <cell r="I406">
            <v>5574.7358700000004</v>
          </cell>
          <cell r="J406">
            <v>1455.3328799999999</v>
          </cell>
          <cell r="K406">
            <v>0</v>
          </cell>
          <cell r="L406">
            <v>0</v>
          </cell>
          <cell r="M406">
            <v>621.87572</v>
          </cell>
          <cell r="N406">
            <v>468.99135999999999</v>
          </cell>
        </row>
        <row r="407">
          <cell r="B407">
            <v>21</v>
          </cell>
          <cell r="C407" t="str">
            <v>ХЕРСОНСЬКА ОБЛАСТЬ</v>
          </cell>
          <cell r="D407">
            <v>3355353</v>
          </cell>
          <cell r="E407" t="str">
            <v>ВIДКРИТЕ АКЦIОНЕРНЕ ТОВАРИСТВО ПО ГАЗОПОСТАЧАННЮ ТА ГАЗИФIКАЦIЇ "ХЕРСОНГАЗ"</v>
          </cell>
          <cell r="F407">
            <v>2615.52169</v>
          </cell>
          <cell r="G407">
            <v>2647.7628599999998</v>
          </cell>
          <cell r="H407">
            <v>4824.4424099999997</v>
          </cell>
          <cell r="I407">
            <v>5419.0271199999997</v>
          </cell>
          <cell r="J407">
            <v>2771.2642599999999</v>
          </cell>
          <cell r="K407">
            <v>0</v>
          </cell>
          <cell r="L407">
            <v>0</v>
          </cell>
          <cell r="M407">
            <v>646.14923999999996</v>
          </cell>
          <cell r="N407">
            <v>594.57362000000001</v>
          </cell>
        </row>
        <row r="408">
          <cell r="B408">
            <v>21</v>
          </cell>
          <cell r="C408" t="str">
            <v>ХЕРСОНСЬКА ОБЛАСТЬ</v>
          </cell>
          <cell r="D408">
            <v>31918234</v>
          </cell>
          <cell r="E408" t="str">
            <v>ДОЧIРНЄ ПIДПРИЄМСТВО "ХЕРСОНСЬКИЙ ОБЛАВТОДОР" ВIДКРИТОГО АКЦIОНЕРНОГО ТОВАРИСТВА "ДЕРЖАВНА АКЦIОНЕРНА КОМПАНIЯ "АВТОМОБIЛЬНI ДОРОГИ УКРАЇНИ"</v>
          </cell>
          <cell r="F408">
            <v>3414.2048300000001</v>
          </cell>
          <cell r="G408">
            <v>3413.7813500000002</v>
          </cell>
          <cell r="H408">
            <v>4963.2338499999996</v>
          </cell>
          <cell r="I408">
            <v>5342.3238499999998</v>
          </cell>
          <cell r="J408">
            <v>1928.5425</v>
          </cell>
          <cell r="K408">
            <v>0</v>
          </cell>
          <cell r="L408">
            <v>0</v>
          </cell>
          <cell r="M408">
            <v>474.62581999999998</v>
          </cell>
          <cell r="N408">
            <v>379.08789999999999</v>
          </cell>
        </row>
        <row r="409">
          <cell r="B409">
            <v>21</v>
          </cell>
          <cell r="C409" t="str">
            <v>ХЕРСОНСЬКА ОБЛАСТЬ</v>
          </cell>
          <cell r="D409">
            <v>22755934</v>
          </cell>
          <cell r="E409" t="str">
            <v>ХЕРСОНСЬКА ФIЛIЯ УКРАЇНСЬКО-НIМЕЦЬКО-ГОЛАНДСЬКО-ДАТСЬКОГО СП "УКРАЇНСЬКИЙ МОБIЛЬНИЙ ЗВ'ЯЗОК"</v>
          </cell>
          <cell r="F409">
            <v>4081.39</v>
          </cell>
          <cell r="G409">
            <v>4081.39</v>
          </cell>
          <cell r="H409">
            <v>5276.3639999999996</v>
          </cell>
          <cell r="I409">
            <v>5276.3639999999996</v>
          </cell>
          <cell r="J409">
            <v>1194.9739999999999</v>
          </cell>
          <cell r="K409">
            <v>0</v>
          </cell>
          <cell r="L409">
            <v>0</v>
          </cell>
          <cell r="M409">
            <v>0.12389</v>
          </cell>
          <cell r="N409">
            <v>0</v>
          </cell>
        </row>
        <row r="410">
          <cell r="B410">
            <v>21</v>
          </cell>
          <cell r="C410" t="str">
            <v>ХЕРСОНСЬКА ОБЛАСТЬ</v>
          </cell>
          <cell r="D410">
            <v>131771</v>
          </cell>
          <cell r="E410" t="str">
            <v>ВIДКРИТЕ АКЦIОНЕРНЕ ТОВАРИСТВО "ХЕРСОНСЬКА ТЕПЛОЕЛЕКТРОЦЕНТРАЛЬ"</v>
          </cell>
          <cell r="F410">
            <v>6426.0226899999998</v>
          </cell>
          <cell r="G410">
            <v>4429.8744800000004</v>
          </cell>
          <cell r="H410">
            <v>2529.2627299999999</v>
          </cell>
          <cell r="I410">
            <v>4955.1886299999996</v>
          </cell>
          <cell r="J410">
            <v>525.31415000000004</v>
          </cell>
          <cell r="K410">
            <v>0</v>
          </cell>
          <cell r="L410">
            <v>-1831.9165</v>
          </cell>
          <cell r="M410">
            <v>605.57479999999998</v>
          </cell>
          <cell r="N410">
            <v>605.54998000000001</v>
          </cell>
        </row>
        <row r="411">
          <cell r="B411">
            <v>21</v>
          </cell>
          <cell r="C411" t="str">
            <v>ХЕРСОНСЬКА ОБЛАСТЬ</v>
          </cell>
          <cell r="D411">
            <v>3150208</v>
          </cell>
          <cell r="E411" t="str">
            <v>"ХЕРСОНСЬКИЙ РIЧКОВИЙ ПОРТ" АКЦIОНЕРНОЇ СУДНОПЛАВНОЇ КОМПАНIЇ "УКРРIЧФЛОТ"</v>
          </cell>
          <cell r="F411">
            <v>2330.1102599999999</v>
          </cell>
          <cell r="G411">
            <v>2187.0569099999998</v>
          </cell>
          <cell r="H411">
            <v>4442.13526</v>
          </cell>
          <cell r="I411">
            <v>4368.5294000000004</v>
          </cell>
          <cell r="J411">
            <v>2181.4724900000001</v>
          </cell>
          <cell r="K411">
            <v>126.07953000000001</v>
          </cell>
          <cell r="L411">
            <v>126.07953000000001</v>
          </cell>
          <cell r="M411">
            <v>2.6903600000000001</v>
          </cell>
          <cell r="N411">
            <v>-51.345329999999997</v>
          </cell>
        </row>
        <row r="412">
          <cell r="B412">
            <v>21</v>
          </cell>
          <cell r="C412" t="str">
            <v>ХЕРСОНСЬКА ОБЛАСТЬ</v>
          </cell>
          <cell r="D412">
            <v>1125695</v>
          </cell>
          <cell r="E412" t="str">
            <v>ДЕРЖАВНЕ ПIДПРИЄМСТВО ХЕРСОНСЬКИЙ МОРСЬКИЙ ТОРГОВЕЛЬНИЙ ПОРТ</v>
          </cell>
          <cell r="F412">
            <v>4037.7872200000002</v>
          </cell>
          <cell r="G412">
            <v>2585.9516699999999</v>
          </cell>
          <cell r="H412">
            <v>4490.6986800000004</v>
          </cell>
          <cell r="I412">
            <v>4067.54846</v>
          </cell>
          <cell r="J412">
            <v>1481.5967900000001</v>
          </cell>
          <cell r="K412">
            <v>0</v>
          </cell>
          <cell r="L412">
            <v>0</v>
          </cell>
          <cell r="M412">
            <v>1008.19084</v>
          </cell>
          <cell r="N412">
            <v>-447.45731999999998</v>
          </cell>
        </row>
        <row r="413">
          <cell r="B413">
            <v>21</v>
          </cell>
          <cell r="C413" t="str">
            <v>ХЕРСОНСЬКА ОБЛАСТЬ</v>
          </cell>
          <cell r="D413">
            <v>30769085</v>
          </cell>
          <cell r="E413" t="str">
            <v>ЗАКРИТЕ АКЦIОНЕРНЕ ТОВАРИСТВО "ЗАВОД КРУПНИХ ЕЛЕКТРИЧНИХ МАШИН"</v>
          </cell>
          <cell r="F413">
            <v>-1135.3671999999999</v>
          </cell>
          <cell r="G413">
            <v>-1674.6275000000001</v>
          </cell>
          <cell r="H413">
            <v>5360.1515799999997</v>
          </cell>
          <cell r="I413">
            <v>3980.8085799999999</v>
          </cell>
          <cell r="J413">
            <v>5655.4361099999996</v>
          </cell>
          <cell r="K413">
            <v>0</v>
          </cell>
          <cell r="L413">
            <v>0</v>
          </cell>
          <cell r="M413">
            <v>18.008040000000001</v>
          </cell>
          <cell r="N413">
            <v>-1511.3379</v>
          </cell>
        </row>
        <row r="414">
          <cell r="B414">
            <v>21</v>
          </cell>
          <cell r="C414" t="str">
            <v>ХЕРСОНСЬКА ОБЛАСТЬ</v>
          </cell>
          <cell r="D414">
            <v>31489175</v>
          </cell>
          <cell r="E414" t="str">
            <v>ЗАКРИТЕ АКЦIОНЕРНЕ ТОВАРИСТВО "МОЛОЧНИЙ ЗАВОД "РОДИЧ"</v>
          </cell>
          <cell r="F414">
            <v>274.57249999999999</v>
          </cell>
          <cell r="G414">
            <v>182.89989</v>
          </cell>
          <cell r="H414">
            <v>3549.6995099999999</v>
          </cell>
          <cell r="I414">
            <v>3598.0341400000002</v>
          </cell>
          <cell r="J414">
            <v>3415.1342500000001</v>
          </cell>
          <cell r="K414">
            <v>0</v>
          </cell>
          <cell r="L414">
            <v>0</v>
          </cell>
          <cell r="M414">
            <v>61.657809999999998</v>
          </cell>
          <cell r="N414">
            <v>48.334040000000002</v>
          </cell>
        </row>
        <row r="415">
          <cell r="B415">
            <v>21</v>
          </cell>
          <cell r="C415" t="str">
            <v>ХЕРСОНСЬКА ОБЛАСТЬ</v>
          </cell>
          <cell r="D415">
            <v>213196</v>
          </cell>
          <cell r="E415" t="str">
            <v>ВIДКРИТЕ АКЦIОНЕРНЕ ТОВАРИСТВО ПIВДЕННИЙ ЕЛЕКТРОМАШИНОБУДIВНИЙ ЗАВОД</v>
          </cell>
          <cell r="F415">
            <v>57.159370000000003</v>
          </cell>
          <cell r="G415">
            <v>262.90800000000002</v>
          </cell>
          <cell r="H415">
            <v>-864.31111999999996</v>
          </cell>
          <cell r="I415">
            <v>3361.5084400000001</v>
          </cell>
          <cell r="J415">
            <v>3098.6004400000002</v>
          </cell>
          <cell r="K415">
            <v>0.42982999999999999</v>
          </cell>
          <cell r="L415">
            <v>-3914.6803</v>
          </cell>
          <cell r="M415">
            <v>1.8562399999999999</v>
          </cell>
          <cell r="N415">
            <v>1.8562399999999999</v>
          </cell>
        </row>
        <row r="416">
          <cell r="B416">
            <v>21</v>
          </cell>
          <cell r="C416" t="str">
            <v>ХЕРСОНСЬКА ОБЛАСТЬ</v>
          </cell>
          <cell r="D416">
            <v>14113570</v>
          </cell>
          <cell r="E416" t="str">
            <v>ПРИВАТНЕ ПIДПРИЄМСТВО "КОМПЛЕКТАВТОДОР"</v>
          </cell>
          <cell r="F416">
            <v>764.91789000000006</v>
          </cell>
          <cell r="G416">
            <v>737.66308000000004</v>
          </cell>
          <cell r="H416">
            <v>2659.55204</v>
          </cell>
          <cell r="I416">
            <v>2632.7100799999998</v>
          </cell>
          <cell r="J416">
            <v>1895.047</v>
          </cell>
          <cell r="K416">
            <v>0</v>
          </cell>
          <cell r="L416">
            <v>0</v>
          </cell>
          <cell r="M416">
            <v>23.269760000000002</v>
          </cell>
          <cell r="N416">
            <v>-27.003260000000001</v>
          </cell>
        </row>
        <row r="417">
          <cell r="B417">
            <v>21</v>
          </cell>
          <cell r="C417" t="str">
            <v>ХЕРСОНСЬКА ОБЛАСТЬ</v>
          </cell>
          <cell r="D417">
            <v>30330160</v>
          </cell>
          <cell r="E417" t="str">
            <v>ПРИВАТНЕ ПIДПРИЄМСТВО "МАВI"</v>
          </cell>
          <cell r="F417">
            <v>-364.81700000000001</v>
          </cell>
          <cell r="G417">
            <v>488.4</v>
          </cell>
          <cell r="H417">
            <v>1961.7660100000001</v>
          </cell>
          <cell r="I417">
            <v>2407.9991</v>
          </cell>
          <cell r="J417">
            <v>1919.5990999999999</v>
          </cell>
          <cell r="K417">
            <v>0</v>
          </cell>
          <cell r="L417">
            <v>0</v>
          </cell>
          <cell r="M417">
            <v>801.16128000000003</v>
          </cell>
          <cell r="N417">
            <v>194.61607000000001</v>
          </cell>
        </row>
        <row r="418">
          <cell r="B418">
            <v>21</v>
          </cell>
          <cell r="C418" t="str">
            <v>ХЕРСОНСЬКА ОБЛАСТЬ</v>
          </cell>
          <cell r="D418">
            <v>8597032</v>
          </cell>
          <cell r="E418" t="str">
            <v>ВIДДIЛ ДЕРЖАВНОЇ СЛУЖБИ ОХОРОНИ ПРИ УМВС УКРАЇНИ В ХЕРСОНСЬКIЙ ОБЛАСТI</v>
          </cell>
          <cell r="F418">
            <v>1859.38841</v>
          </cell>
          <cell r="G418">
            <v>1861.3789300000001</v>
          </cell>
          <cell r="H418">
            <v>2025.5018299999999</v>
          </cell>
          <cell r="I418">
            <v>2211.2166299999999</v>
          </cell>
          <cell r="J418">
            <v>349.83769999999998</v>
          </cell>
          <cell r="K418">
            <v>0</v>
          </cell>
          <cell r="L418">
            <v>0</v>
          </cell>
          <cell r="M418">
            <v>190.51035999999999</v>
          </cell>
          <cell r="N418">
            <v>185.71481</v>
          </cell>
        </row>
        <row r="419">
          <cell r="B419">
            <v>21</v>
          </cell>
          <cell r="C419" t="str">
            <v>ХЕРСОНСЬКА ОБЛАСТЬ</v>
          </cell>
          <cell r="D419">
            <v>21290781</v>
          </cell>
          <cell r="E419" t="str">
            <v>ТОВАРИСТВО З ОБМЕЖЕНОЮ ВIДПОВIДАЛЬНIСТЮ "МКП ПРОЗЕРПIНА"</v>
          </cell>
          <cell r="F419">
            <v>1937.46794</v>
          </cell>
          <cell r="G419">
            <v>1201.5569399999999</v>
          </cell>
          <cell r="H419">
            <v>1938.70667</v>
          </cell>
          <cell r="I419">
            <v>2207.04567</v>
          </cell>
          <cell r="J419">
            <v>1005.48873</v>
          </cell>
          <cell r="K419">
            <v>0</v>
          </cell>
          <cell r="L419">
            <v>0</v>
          </cell>
          <cell r="M419">
            <v>143.41101</v>
          </cell>
          <cell r="N419">
            <v>143.33769000000001</v>
          </cell>
        </row>
        <row r="420">
          <cell r="B420">
            <v>21</v>
          </cell>
          <cell r="C420" t="str">
            <v>ХЕРСОНСЬКА ОБЛАСТЬ</v>
          </cell>
          <cell r="D420">
            <v>100256</v>
          </cell>
          <cell r="E420" t="str">
            <v>ВIДКРИТЕ АКЦIОНЕРНЕ ТОВАРИСТВО "НОВОКАХОВСЬКИЙ ЗАВОД "УКРГIДРОМЕХ"</v>
          </cell>
          <cell r="F420">
            <v>47.475589999999997</v>
          </cell>
          <cell r="G420">
            <v>-2766.1203</v>
          </cell>
          <cell r="H420">
            <v>2386.7337499999999</v>
          </cell>
          <cell r="I420">
            <v>2204.1644799999999</v>
          </cell>
          <cell r="J420">
            <v>4970.2848199999999</v>
          </cell>
          <cell r="K420">
            <v>0</v>
          </cell>
          <cell r="L420">
            <v>0</v>
          </cell>
          <cell r="M420">
            <v>0.95660000000000001</v>
          </cell>
          <cell r="N420">
            <v>-182.56926999999999</v>
          </cell>
        </row>
        <row r="421">
          <cell r="B421">
            <v>21</v>
          </cell>
          <cell r="C421" t="str">
            <v>ХЕРСОНСЬКА ОБЛАСТЬ</v>
          </cell>
          <cell r="D421">
            <v>21273392</v>
          </cell>
          <cell r="E421" t="str">
            <v>ТОВАРИСТВО З ОБМЕЖЕНОЮ ВIДПОВIДАЛЬНIСТЮ "ОЛЕСЯ"</v>
          </cell>
          <cell r="F421">
            <v>2080.8058599999999</v>
          </cell>
          <cell r="G421">
            <v>2086.3090099999999</v>
          </cell>
          <cell r="H421">
            <v>1994.9966099999999</v>
          </cell>
          <cell r="I421">
            <v>2168.56095</v>
          </cell>
          <cell r="J421">
            <v>82.251940000000005</v>
          </cell>
          <cell r="K421">
            <v>0</v>
          </cell>
          <cell r="L421">
            <v>0</v>
          </cell>
          <cell r="M421">
            <v>170.00519</v>
          </cell>
          <cell r="N421">
            <v>169.81243000000001</v>
          </cell>
        </row>
        <row r="422">
          <cell r="B422">
            <v>22</v>
          </cell>
          <cell r="C422" t="str">
            <v>ХМЕЛЬНИЦЬКА ОБЛАСТЬ</v>
          </cell>
          <cell r="D422">
            <v>293091</v>
          </cell>
          <cell r="E422" t="str">
            <v>ВIДКРИТЕ АКЦIОНЕРНЕ ТОВАРИСТВО "ПОДIЛЬСЬКИЙ ЦЕМЕНТ"</v>
          </cell>
          <cell r="F422">
            <v>39213.279999999999</v>
          </cell>
          <cell r="G422">
            <v>38752.562400000003</v>
          </cell>
          <cell r="H422">
            <v>30519.255300000001</v>
          </cell>
          <cell r="I422">
            <v>35200.331299999998</v>
          </cell>
          <cell r="J422">
            <v>-3552.2311</v>
          </cell>
          <cell r="K422">
            <v>0</v>
          </cell>
          <cell r="L422">
            <v>0</v>
          </cell>
          <cell r="M422">
            <v>5171.2751099999996</v>
          </cell>
          <cell r="N422">
            <v>4668.7533199999998</v>
          </cell>
        </row>
        <row r="423">
          <cell r="B423">
            <v>22</v>
          </cell>
          <cell r="C423" t="str">
            <v>ХМЕЛЬНИЦЬКА ОБЛАСТЬ</v>
          </cell>
          <cell r="D423">
            <v>21313677</v>
          </cell>
          <cell r="E423" t="str">
            <v>ВIДОКРЕМЛЕНИЙ ПIДРОЗДIЛ "ХМЕЛЬНИЦЬКА АТОМНА ЕЛЕКТРИЧНА СТАНЦIЯ" ДЕРЖАВНОГО ПIДПРИЄМСТВА "НАЦIОНАЛЬНА АТОМНА ЕНЕРГОГЕНЕРУЮЧА КОМПАНIЯ "ЕНЕРГОАТОМ"</v>
          </cell>
          <cell r="F423">
            <v>32392.309799999999</v>
          </cell>
          <cell r="G423">
            <v>46369.917800000003</v>
          </cell>
          <cell r="H423">
            <v>60358.370699999999</v>
          </cell>
          <cell r="I423">
            <v>28338.000199999999</v>
          </cell>
          <cell r="J423">
            <v>-18031.918000000001</v>
          </cell>
          <cell r="K423">
            <v>0</v>
          </cell>
          <cell r="L423">
            <v>-0.18</v>
          </cell>
          <cell r="M423">
            <v>19175.523799999999</v>
          </cell>
          <cell r="N423">
            <v>-24814.964</v>
          </cell>
        </row>
        <row r="424">
          <cell r="B424">
            <v>22</v>
          </cell>
          <cell r="C424" t="str">
            <v>ХМЕЛЬНИЦЬКА ОБЛАСТЬ</v>
          </cell>
          <cell r="D424">
            <v>22767506</v>
          </cell>
          <cell r="E424" t="str">
            <v>ЕНЕРГОПОСТАЧАЛЬНА КОМПАНIЯ "ХМЕЛЬНИЦЬКОБЛЕНЕРГО"</v>
          </cell>
          <cell r="F424">
            <v>16041.2179</v>
          </cell>
          <cell r="G424">
            <v>15606.2009</v>
          </cell>
          <cell r="H424">
            <v>19856.866300000002</v>
          </cell>
          <cell r="I424">
            <v>22379.830300000001</v>
          </cell>
          <cell r="J424">
            <v>6773.6293699999997</v>
          </cell>
          <cell r="K424">
            <v>18.545000000000002</v>
          </cell>
          <cell r="L424">
            <v>18.545000000000002</v>
          </cell>
          <cell r="M424">
            <v>2556.5493900000001</v>
          </cell>
          <cell r="N424">
            <v>2542.7873300000001</v>
          </cell>
        </row>
        <row r="425">
          <cell r="B425">
            <v>22</v>
          </cell>
          <cell r="C425" t="str">
            <v>ХМЕЛЬНИЦЬКА ОБЛАСТЬ</v>
          </cell>
          <cell r="D425">
            <v>22985686</v>
          </cell>
          <cell r="E425" t="str">
            <v>ДОЧIРНЄ ПIДПРИЄМСТВО ЗАКРИТОГО АКЦIОНЕРНОГО ТОВАРИСТВА "ОБОЛОНЬ" - "КРАСИЛIВСЬКЕ"</v>
          </cell>
          <cell r="F425">
            <v>16049.863799999999</v>
          </cell>
          <cell r="G425">
            <v>16363.882900000001</v>
          </cell>
          <cell r="H425">
            <v>10309.8125</v>
          </cell>
          <cell r="I425">
            <v>15226.753000000001</v>
          </cell>
          <cell r="J425">
            <v>-1137.1300000000001</v>
          </cell>
          <cell r="K425">
            <v>0</v>
          </cell>
          <cell r="L425">
            <v>0</v>
          </cell>
          <cell r="M425">
            <v>5562.7800699999998</v>
          </cell>
          <cell r="N425">
            <v>4416.94049</v>
          </cell>
        </row>
        <row r="426">
          <cell r="B426">
            <v>22</v>
          </cell>
          <cell r="C426" t="str">
            <v>ХМЕЛЬНИЦЬКА ОБЛАСТЬ</v>
          </cell>
          <cell r="D426">
            <v>5395598</v>
          </cell>
          <cell r="E426" t="str">
            <v>ВIДКРИТЕ АКЦIОНЕРНЕ ТОВАРИСТВО ПО ГАЗОПОСТАЧАННЮ ТА ГАЗИФIКАЦIЇ "ХМЕЛЬНИЦЬКГАЗ"</v>
          </cell>
          <cell r="F426">
            <v>13231.0432</v>
          </cell>
          <cell r="G426">
            <v>13235.269700000001</v>
          </cell>
          <cell r="H426">
            <v>12492.036899999999</v>
          </cell>
          <cell r="I426">
            <v>14559.500400000001</v>
          </cell>
          <cell r="J426">
            <v>1324.2307000000001</v>
          </cell>
          <cell r="K426">
            <v>0</v>
          </cell>
          <cell r="L426">
            <v>0</v>
          </cell>
          <cell r="M426">
            <v>2061.8581800000002</v>
          </cell>
          <cell r="N426">
            <v>2060.3172</v>
          </cell>
        </row>
        <row r="427">
          <cell r="B427">
            <v>22</v>
          </cell>
          <cell r="C427" t="str">
            <v>ХМЕЛЬНИЦЬКА ОБЛАСТЬ</v>
          </cell>
          <cell r="D427">
            <v>5513922</v>
          </cell>
          <cell r="E427" t="str">
            <v>ВIДКРИТЕ АКЦIОНЕРНЕ ТОВАРИСТВО " ХМЕЛЬНИЦЬКИЙ ОБЛАСНИЙ ПИВЗАВОД "</v>
          </cell>
          <cell r="F427">
            <v>6461.6714599999996</v>
          </cell>
          <cell r="G427">
            <v>6494.8581100000001</v>
          </cell>
          <cell r="H427">
            <v>7673.3244999999997</v>
          </cell>
          <cell r="I427">
            <v>8046.4413599999998</v>
          </cell>
          <cell r="J427">
            <v>1551.5832499999999</v>
          </cell>
          <cell r="K427">
            <v>0</v>
          </cell>
          <cell r="L427">
            <v>0</v>
          </cell>
          <cell r="M427">
            <v>553.36870999999996</v>
          </cell>
          <cell r="N427">
            <v>369.34888000000001</v>
          </cell>
        </row>
        <row r="428">
          <cell r="B428">
            <v>22</v>
          </cell>
          <cell r="C428" t="str">
            <v>ХМЕЛЬНИЦЬКА ОБЛАСТЬ</v>
          </cell>
          <cell r="D428">
            <v>1267076</v>
          </cell>
          <cell r="E428" t="str">
            <v>ВIДКРИТЕ АКЦIОНЕРНЕ ТОВАРИСТВО " ХМЕЛЬНИЦЬКЗАЛIЗОБЕТОН "</v>
          </cell>
          <cell r="F428">
            <v>3765.7799300000001</v>
          </cell>
          <cell r="G428">
            <v>3759.0601299999998</v>
          </cell>
          <cell r="H428">
            <v>6109.1875799999998</v>
          </cell>
          <cell r="I428">
            <v>6295.38825</v>
          </cell>
          <cell r="J428">
            <v>2536.3281200000001</v>
          </cell>
          <cell r="K428">
            <v>0</v>
          </cell>
          <cell r="L428">
            <v>0</v>
          </cell>
          <cell r="M428">
            <v>192.33658</v>
          </cell>
          <cell r="N428">
            <v>186.20067</v>
          </cell>
        </row>
        <row r="429">
          <cell r="B429">
            <v>22</v>
          </cell>
          <cell r="C429" t="str">
            <v>ХМЕЛЬНИЦЬКА ОБЛАСТЬ</v>
          </cell>
          <cell r="D429">
            <v>30621811</v>
          </cell>
          <cell r="E429" t="str">
            <v>ТОВАРИСТВО З ОБМЕЖЕНОЮ ВIДПОВIДАЛЬНIСТЮ " РОСАПАТИТIНВЕСТ "</v>
          </cell>
          <cell r="F429">
            <v>4957.2322299999996</v>
          </cell>
          <cell r="G429">
            <v>1751.3750299999999</v>
          </cell>
          <cell r="H429">
            <v>5423.3383800000001</v>
          </cell>
          <cell r="I429">
            <v>5454.5232500000002</v>
          </cell>
          <cell r="J429">
            <v>3703.14822</v>
          </cell>
          <cell r="K429">
            <v>0</v>
          </cell>
          <cell r="L429">
            <v>0</v>
          </cell>
          <cell r="M429">
            <v>1.2244299999999999</v>
          </cell>
          <cell r="N429">
            <v>-10.20513</v>
          </cell>
        </row>
        <row r="430">
          <cell r="B430">
            <v>22</v>
          </cell>
          <cell r="C430" t="str">
            <v>ХМЕЛЬНИЦЬКА ОБЛАСТЬ</v>
          </cell>
          <cell r="D430">
            <v>31100492</v>
          </cell>
          <cell r="E430" t="str">
            <v>ДОЧIРНЄ ПIДПРИЄМСТВО "ХМЕЛЬНИЦЬКИЙ ОБЛАВТОДОР" ВIДКРИТОГО АКЦIОНЕРНОГО ТОВАРИСТВА "ДЕРЖАВНА АКЦIОНЕРНА КОМПАНIЯ "АВТОМОБIЛЬНI ДОРОГИ УКРАЇНИ"</v>
          </cell>
          <cell r="F430">
            <v>5087.3405899999998</v>
          </cell>
          <cell r="G430">
            <v>4856.6707299999998</v>
          </cell>
          <cell r="H430">
            <v>4739.5942400000004</v>
          </cell>
          <cell r="I430">
            <v>5376.11841</v>
          </cell>
          <cell r="J430">
            <v>519.44767999999999</v>
          </cell>
          <cell r="K430">
            <v>0</v>
          </cell>
          <cell r="L430">
            <v>0</v>
          </cell>
          <cell r="M430">
            <v>699.51400999999998</v>
          </cell>
          <cell r="N430">
            <v>636.52419999999995</v>
          </cell>
        </row>
        <row r="431">
          <cell r="B431">
            <v>22</v>
          </cell>
          <cell r="C431" t="str">
            <v>ХМЕЛЬНИЦЬКА ОБЛАСТЬ</v>
          </cell>
          <cell r="D431">
            <v>444257</v>
          </cell>
          <cell r="E431" t="str">
            <v>ТОВАРИСТВО З ОБМЕЖЕНОЮ ВIДПОВIДАЛЬНIСТЮ ШЕПЕТIВСЬКИЙ М'ЯСОКОМБIНАТ</v>
          </cell>
          <cell r="F431">
            <v>5140.0371400000004</v>
          </cell>
          <cell r="G431">
            <v>4927.5858399999997</v>
          </cell>
          <cell r="H431">
            <v>5265.6644500000002</v>
          </cell>
          <cell r="I431">
            <v>5270.7515899999999</v>
          </cell>
          <cell r="J431">
            <v>343.16575</v>
          </cell>
          <cell r="K431">
            <v>0</v>
          </cell>
          <cell r="L431">
            <v>0</v>
          </cell>
          <cell r="M431">
            <v>10.857849999999999</v>
          </cell>
          <cell r="N431">
            <v>5.0871399999999998</v>
          </cell>
        </row>
        <row r="432">
          <cell r="B432">
            <v>22</v>
          </cell>
          <cell r="C432" t="str">
            <v>ХМЕЛЬНИЦЬКА ОБЛАСТЬ</v>
          </cell>
          <cell r="D432">
            <v>5394995</v>
          </cell>
          <cell r="E432" t="str">
            <v>ВIДКРИТЕ АКЦIОНЕРНЕ ТОВАРИСТВО "ТЕОФIПОЛЬСЬКИЙ ЦУКРОВИЙ ЗАВОД"</v>
          </cell>
          <cell r="F432">
            <v>1128.38824</v>
          </cell>
          <cell r="G432">
            <v>1071.28441</v>
          </cell>
          <cell r="H432">
            <v>3216.2303400000001</v>
          </cell>
          <cell r="I432">
            <v>3696.4069800000002</v>
          </cell>
          <cell r="J432">
            <v>2625.12257</v>
          </cell>
          <cell r="K432">
            <v>0</v>
          </cell>
          <cell r="L432">
            <v>0</v>
          </cell>
          <cell r="M432">
            <v>372.19171</v>
          </cell>
          <cell r="N432">
            <v>365.15528</v>
          </cell>
        </row>
        <row r="433">
          <cell r="B433">
            <v>22</v>
          </cell>
          <cell r="C433" t="str">
            <v>ХМЕЛЬНИЦЬКА ОБЛАСТЬ</v>
          </cell>
          <cell r="D433">
            <v>377733</v>
          </cell>
          <cell r="E433" t="str">
            <v>ВIДКРИТЕ АКЦIОНЕРНЕ ТОВАРИСТВО СЛАВУТСЬКИЙ СОЛОДОВИЙ ЗАВОД</v>
          </cell>
          <cell r="F433">
            <v>12477.4185</v>
          </cell>
          <cell r="G433">
            <v>14764.18</v>
          </cell>
          <cell r="H433">
            <v>7102.8108899999997</v>
          </cell>
          <cell r="I433">
            <v>3656.8960299999999</v>
          </cell>
          <cell r="J433">
            <v>-11107.284</v>
          </cell>
          <cell r="K433">
            <v>0</v>
          </cell>
          <cell r="L433">
            <v>0</v>
          </cell>
          <cell r="M433">
            <v>2338.75605</v>
          </cell>
          <cell r="N433">
            <v>-3445.9149000000002</v>
          </cell>
        </row>
        <row r="434">
          <cell r="B434">
            <v>22</v>
          </cell>
          <cell r="C434" t="str">
            <v>ХМЕЛЬНИЦЬКА ОБЛАСТЬ</v>
          </cell>
          <cell r="D434">
            <v>32118309</v>
          </cell>
          <cell r="E434" t="str">
            <v>ТОВАРИСТВО З ОБМЕЖЕНОЮ ВIДПОВIДАЛЬНIСТЮ "БУДIВЕЛЬНИЙ АЛЬЯНС"</v>
          </cell>
          <cell r="F434">
            <v>1427.26539</v>
          </cell>
          <cell r="G434">
            <v>1437.70596</v>
          </cell>
          <cell r="H434">
            <v>3319.2352599999999</v>
          </cell>
          <cell r="I434">
            <v>3395.0972900000002</v>
          </cell>
          <cell r="J434">
            <v>1957.3913299999999</v>
          </cell>
          <cell r="K434">
            <v>0</v>
          </cell>
          <cell r="L434">
            <v>0</v>
          </cell>
          <cell r="M434">
            <v>103.01336999999999</v>
          </cell>
          <cell r="N434">
            <v>73.862020000000001</v>
          </cell>
        </row>
        <row r="435">
          <cell r="B435">
            <v>22</v>
          </cell>
          <cell r="C435" t="str">
            <v>ХМЕЛЬНИЦЬКА ОБЛАСТЬ</v>
          </cell>
          <cell r="D435">
            <v>33274434</v>
          </cell>
          <cell r="E435" t="str">
            <v>ТОВАРИСТВО З ОБМЕЖЕНОЮ ВIДПОВIДАЛЬНIСТЮ "ПРИВАТ ЛIЗИНГ"</v>
          </cell>
          <cell r="F435">
            <v>0</v>
          </cell>
          <cell r="G435">
            <v>0</v>
          </cell>
          <cell r="H435">
            <v>3050.4588600000002</v>
          </cell>
          <cell r="I435">
            <v>3169.54475</v>
          </cell>
          <cell r="J435">
            <v>3169.54475</v>
          </cell>
          <cell r="K435">
            <v>0</v>
          </cell>
          <cell r="L435">
            <v>0</v>
          </cell>
          <cell r="M435">
            <v>119.08626</v>
          </cell>
          <cell r="N435">
            <v>119.08626</v>
          </cell>
        </row>
        <row r="436">
          <cell r="B436">
            <v>22</v>
          </cell>
          <cell r="C436" t="str">
            <v>ХМЕЛЬНИЦЬКА ОБЛАСТЬ</v>
          </cell>
          <cell r="D436">
            <v>8597049</v>
          </cell>
          <cell r="E436" t="str">
            <v>ВIДДIЛ ДЕРЖАВНОЇ СЛУЖБИ ОХОРОНИ ПРИ УМВС УКРАЇНИ В ХМЕЛЬНИЦЬКIЙ ОБЛАСТI</v>
          </cell>
          <cell r="F436">
            <v>2455.5349999999999</v>
          </cell>
          <cell r="G436">
            <v>2449.3979800000002</v>
          </cell>
          <cell r="H436">
            <v>2888.85221</v>
          </cell>
          <cell r="I436">
            <v>3157.7383500000001</v>
          </cell>
          <cell r="J436">
            <v>708.34037000000001</v>
          </cell>
          <cell r="K436">
            <v>0</v>
          </cell>
          <cell r="L436">
            <v>0</v>
          </cell>
          <cell r="M436">
            <v>272.55121000000003</v>
          </cell>
          <cell r="N436">
            <v>268.88646</v>
          </cell>
        </row>
        <row r="437">
          <cell r="B437">
            <v>22</v>
          </cell>
          <cell r="C437" t="str">
            <v>ХМЕЛЬНИЦЬКА ОБЛАСТЬ</v>
          </cell>
          <cell r="D437">
            <v>1883177</v>
          </cell>
          <cell r="E437" t="str">
            <v>ТОВАРИСТВО З ОБМЕЖЕНОЮ ВIДПОВIДАЛЬНIСТЮ "ХМЕЛЬНИЦЬКА УНIВЕРСАЛЬНА КОМПАНIЯ"</v>
          </cell>
          <cell r="F437">
            <v>1097.13111</v>
          </cell>
          <cell r="G437">
            <v>1097.1714899999999</v>
          </cell>
          <cell r="H437">
            <v>2972.4578999999999</v>
          </cell>
          <cell r="I437">
            <v>2999.37345</v>
          </cell>
          <cell r="J437">
            <v>1902.2019600000001</v>
          </cell>
          <cell r="K437">
            <v>0</v>
          </cell>
          <cell r="L437">
            <v>-6.0560000000000003E-2</v>
          </cell>
          <cell r="M437">
            <v>28.605720000000002</v>
          </cell>
          <cell r="N437">
            <v>26.854189999999999</v>
          </cell>
        </row>
        <row r="438">
          <cell r="B438">
            <v>22</v>
          </cell>
          <cell r="C438" t="str">
            <v>ХМЕЛЬНИЦЬКА ОБЛАСТЬ</v>
          </cell>
          <cell r="D438">
            <v>3356128</v>
          </cell>
          <cell r="E438" t="str">
            <v>ХМЕЛЬНИЦЬКЕ МIСЬКЕ КОМУНАЛЬНЕ ПIДПРИЄМСТВО "ХМЕЛЬНИЦЬКВОДОКАНАЛ"</v>
          </cell>
          <cell r="F438">
            <v>3233.1280900000002</v>
          </cell>
          <cell r="G438">
            <v>3209.2849099999999</v>
          </cell>
          <cell r="H438">
            <v>2554.2888699999999</v>
          </cell>
          <cell r="I438">
            <v>2849.5708500000001</v>
          </cell>
          <cell r="J438">
            <v>-359.71406000000002</v>
          </cell>
          <cell r="K438">
            <v>0</v>
          </cell>
          <cell r="L438">
            <v>0</v>
          </cell>
          <cell r="M438">
            <v>305.63026000000002</v>
          </cell>
          <cell r="N438">
            <v>295.27078</v>
          </cell>
        </row>
        <row r="439">
          <cell r="B439">
            <v>22</v>
          </cell>
          <cell r="C439" t="str">
            <v>ХМЕЛЬНИЦЬКА ОБЛАСТЬ</v>
          </cell>
          <cell r="D439">
            <v>5518871</v>
          </cell>
          <cell r="E439" t="str">
            <v>ВIДКРИТЕ АКЦIОНЕРНЕ ТОВАРИСТВО "ХМЕЛЬНИЦЬКИЙ ЗАВОД БУДIВЕЛЬНИХ МАТЕРIАЛIВ"</v>
          </cell>
          <cell r="F439">
            <v>1300.8536300000001</v>
          </cell>
          <cell r="G439">
            <v>1344.1248900000001</v>
          </cell>
          <cell r="H439">
            <v>2346.6634199999999</v>
          </cell>
          <cell r="I439">
            <v>2538.17425</v>
          </cell>
          <cell r="J439">
            <v>1194.04936</v>
          </cell>
          <cell r="K439">
            <v>0</v>
          </cell>
          <cell r="L439">
            <v>0</v>
          </cell>
          <cell r="M439">
            <v>276.13718999999998</v>
          </cell>
          <cell r="N439">
            <v>191.51083</v>
          </cell>
        </row>
        <row r="440">
          <cell r="B440">
            <v>22</v>
          </cell>
          <cell r="C440" t="str">
            <v>ХМЕЛЬНИЦЬКА ОБЛАСТЬ</v>
          </cell>
          <cell r="D440">
            <v>5395078</v>
          </cell>
          <cell r="E440" t="str">
            <v>ХМЕЛЬНИЦЬКА ФIЛIЯ ЗАКРИТОГО АКЦIОНЕРНОГО ТОВАРИСТВА "УКРАЇНСЬКИЙ МОБIЛЬНИЙ ЗВ"ЯЗОК"</v>
          </cell>
          <cell r="F440">
            <v>2956.6</v>
          </cell>
          <cell r="G440">
            <v>2956.6149999999998</v>
          </cell>
          <cell r="H440">
            <v>2418.212</v>
          </cell>
          <cell r="I440">
            <v>2418.212</v>
          </cell>
          <cell r="J440">
            <v>-538.40300000000002</v>
          </cell>
          <cell r="K440">
            <v>0</v>
          </cell>
          <cell r="L440">
            <v>0</v>
          </cell>
          <cell r="M440">
            <v>0.17613000000000001</v>
          </cell>
          <cell r="N440">
            <v>0</v>
          </cell>
        </row>
        <row r="441">
          <cell r="B441">
            <v>22</v>
          </cell>
          <cell r="C441" t="str">
            <v>ХМЕЛЬНИЦЬКА ОБЛАСТЬ</v>
          </cell>
          <cell r="D441">
            <v>21336282</v>
          </cell>
          <cell r="E441" t="str">
            <v>ОРЕНДНЕ ПIДПРИЄМСТВО "ЗАХIДНА КОТЕЛЬНА"</v>
          </cell>
          <cell r="F441">
            <v>1631.76686</v>
          </cell>
          <cell r="G441">
            <v>1639.3703800000001</v>
          </cell>
          <cell r="H441">
            <v>2249.7699400000001</v>
          </cell>
          <cell r="I441">
            <v>2276.8849399999999</v>
          </cell>
          <cell r="J441">
            <v>637.51455999999996</v>
          </cell>
          <cell r="K441">
            <v>0</v>
          </cell>
          <cell r="L441">
            <v>0</v>
          </cell>
          <cell r="M441">
            <v>24.891539999999999</v>
          </cell>
          <cell r="N441">
            <v>17.28762</v>
          </cell>
        </row>
        <row r="442">
          <cell r="B442">
            <v>23</v>
          </cell>
          <cell r="C442" t="str">
            <v>ЧЕРКАСЬКА ОБЛАСТЬ</v>
          </cell>
          <cell r="D442">
            <v>20035957</v>
          </cell>
          <cell r="E442" t="str">
            <v>ЗАКРИТЕ АКЦIОНЕРНЕ ТОВАРИСТВО "ГАЛЛАХЕР УКРАЇНА"</v>
          </cell>
          <cell r="F442">
            <v>279472.967</v>
          </cell>
          <cell r="G442">
            <v>279892.39199999999</v>
          </cell>
          <cell r="H442">
            <v>325117.29599999997</v>
          </cell>
          <cell r="I442">
            <v>326250.505</v>
          </cell>
          <cell r="J442">
            <v>46358.112999999998</v>
          </cell>
          <cell r="K442">
            <v>0</v>
          </cell>
          <cell r="L442">
            <v>0</v>
          </cell>
          <cell r="M442">
            <v>754.06093999999996</v>
          </cell>
          <cell r="N442">
            <v>379.86117999999999</v>
          </cell>
        </row>
        <row r="443">
          <cell r="B443">
            <v>23</v>
          </cell>
          <cell r="C443" t="str">
            <v>ЧЕРКАСЬКА ОБЛАСТЬ</v>
          </cell>
          <cell r="D443">
            <v>31082518</v>
          </cell>
          <cell r="E443" t="str">
            <v>ТОВАРИСТВО З ОБМЕЖЕНОЮ ВIДПОВIДАЛЬНIСТЮ ЗОЛОТОНIСЬКИЙ ЛIКЕРО-ГОРIЛЧАНИЙ ЗАВОД "ЗЛАТОГОР"</v>
          </cell>
          <cell r="F443">
            <v>105904.258</v>
          </cell>
          <cell r="G443">
            <v>121731.228</v>
          </cell>
          <cell r="H443">
            <v>133188.19099999999</v>
          </cell>
          <cell r="I443">
            <v>151085.158</v>
          </cell>
          <cell r="J443">
            <v>29353.929800000002</v>
          </cell>
          <cell r="K443">
            <v>0</v>
          </cell>
          <cell r="L443">
            <v>0</v>
          </cell>
          <cell r="M443">
            <v>37706.7408</v>
          </cell>
          <cell r="N443">
            <v>17211.366099999999</v>
          </cell>
        </row>
        <row r="444">
          <cell r="B444">
            <v>23</v>
          </cell>
          <cell r="C444" t="str">
            <v>ЧЕРКАСЬКА ОБЛАСТЬ</v>
          </cell>
          <cell r="D444">
            <v>32718137</v>
          </cell>
          <cell r="E444" t="str">
            <v>ТОВАРИСТВО З ОБМЕЖЕНОЮ ВIДПОВIДАЛЬНIСТЮ "НАЦIОНАЛЬНА ГОРIЛЧАНА КОМПАНIЯ"</v>
          </cell>
          <cell r="F444">
            <v>-4861.0933000000005</v>
          </cell>
          <cell r="G444">
            <v>5814.8045099999999</v>
          </cell>
          <cell r="H444">
            <v>54420.318299999999</v>
          </cell>
          <cell r="I444">
            <v>86584.943700000003</v>
          </cell>
          <cell r="J444">
            <v>80770.139200000005</v>
          </cell>
          <cell r="K444">
            <v>0</v>
          </cell>
          <cell r="L444">
            <v>0</v>
          </cell>
          <cell r="M444">
            <v>42356.867299999998</v>
          </cell>
          <cell r="N444">
            <v>31680.964499999998</v>
          </cell>
        </row>
        <row r="445">
          <cell r="B445">
            <v>23</v>
          </cell>
          <cell r="C445" t="str">
            <v>ЧЕРКАСЬКА ОБЛАСТЬ</v>
          </cell>
          <cell r="D445">
            <v>32480414</v>
          </cell>
          <cell r="E445" t="str">
            <v>ТОВАРИСТВО З ОБМЕЖЕНОЮ ВIДПОВIДАЛЬНIСТЮ "ХЛIБНА НИВА"</v>
          </cell>
          <cell r="F445">
            <v>17389.708500000001</v>
          </cell>
          <cell r="G445">
            <v>20601.088199999998</v>
          </cell>
          <cell r="H445">
            <v>37809.367400000003</v>
          </cell>
          <cell r="I445">
            <v>45296.354800000001</v>
          </cell>
          <cell r="J445">
            <v>24695.266599999999</v>
          </cell>
          <cell r="K445">
            <v>0</v>
          </cell>
          <cell r="L445">
            <v>0</v>
          </cell>
          <cell r="M445">
            <v>10420.048500000001</v>
          </cell>
          <cell r="N445">
            <v>6978.6338400000004</v>
          </cell>
        </row>
        <row r="446">
          <cell r="B446">
            <v>23</v>
          </cell>
          <cell r="C446" t="str">
            <v>ЧЕРКАСЬКА ОБЛАСТЬ</v>
          </cell>
          <cell r="D446">
            <v>14216689</v>
          </cell>
          <cell r="E446" t="str">
            <v>ДЕРЖАВНЕ ПIДПРИЄМСТВО УМАНСЬКИЙ ЛIКЕРО-ГОРIЛЧАНИЙ ЗАВОД</v>
          </cell>
          <cell r="F446">
            <v>1350.99244</v>
          </cell>
          <cell r="G446">
            <v>5197.82</v>
          </cell>
          <cell r="H446">
            <v>37837.155899999998</v>
          </cell>
          <cell r="I446">
            <v>40985.612399999998</v>
          </cell>
          <cell r="J446">
            <v>35787.792399999998</v>
          </cell>
          <cell r="K446">
            <v>0</v>
          </cell>
          <cell r="L446">
            <v>-4496.2357000000002</v>
          </cell>
          <cell r="M446">
            <v>5148.3581400000003</v>
          </cell>
          <cell r="N446">
            <v>5148.3535700000002</v>
          </cell>
        </row>
        <row r="447">
          <cell r="B447">
            <v>23</v>
          </cell>
          <cell r="C447" t="str">
            <v>ЧЕРКАСЬКА ОБЛАСТЬ</v>
          </cell>
          <cell r="D447">
            <v>22800735</v>
          </cell>
          <cell r="E447" t="str">
            <v>ВIДКРИТЕ АКЦIОНЕРНЕ ТОВАРИСТВО "ЧЕРКАСИОБЛЕНЕРГО"</v>
          </cell>
          <cell r="F447">
            <v>23184.045399999999</v>
          </cell>
          <cell r="G447">
            <v>23233.274600000001</v>
          </cell>
          <cell r="H447">
            <v>35261.205900000001</v>
          </cell>
          <cell r="I447">
            <v>38291.324800000002</v>
          </cell>
          <cell r="J447">
            <v>15058.050300000001</v>
          </cell>
          <cell r="K447">
            <v>0</v>
          </cell>
          <cell r="L447">
            <v>0</v>
          </cell>
          <cell r="M447">
            <v>2942.7097100000001</v>
          </cell>
          <cell r="N447">
            <v>2938.7129199999999</v>
          </cell>
        </row>
        <row r="448">
          <cell r="B448">
            <v>23</v>
          </cell>
          <cell r="C448" t="str">
            <v>ЧЕРКАСЬКА ОБЛАСТЬ</v>
          </cell>
          <cell r="D448">
            <v>2469333</v>
          </cell>
          <cell r="E448" t="str">
            <v>УКРАЇНСЬКО - НIМЕЦЬКЕ ЗАКРИТЕ АКЦIОНЕРНЕ ТОВАРИСТВО "ГРАФIЯ УКРАЇНА"</v>
          </cell>
          <cell r="F448">
            <v>42979.076800000003</v>
          </cell>
          <cell r="G448">
            <v>42963.167999999998</v>
          </cell>
          <cell r="H448">
            <v>35098.869400000003</v>
          </cell>
          <cell r="I448">
            <v>35090.351300000002</v>
          </cell>
          <cell r="J448">
            <v>-7872.8167000000003</v>
          </cell>
          <cell r="K448">
            <v>0</v>
          </cell>
          <cell r="L448">
            <v>0</v>
          </cell>
          <cell r="M448">
            <v>3.0020899999999999</v>
          </cell>
          <cell r="N448">
            <v>-8.6640999999999995</v>
          </cell>
        </row>
        <row r="449">
          <cell r="B449">
            <v>23</v>
          </cell>
          <cell r="C449" t="str">
            <v>ЧЕРКАСЬКА ОБЛАСТЬ</v>
          </cell>
          <cell r="D449">
            <v>31803687</v>
          </cell>
          <cell r="E449" t="str">
            <v>ТОВАРИСТВО З ОБМЕЖЕНОЮ ВIДПОВIДАЛЬНIСТЮ "ЩЕДРИЙ ХУТIР"</v>
          </cell>
          <cell r="F449">
            <v>55567.643900000003</v>
          </cell>
          <cell r="G449">
            <v>60362.542500000003</v>
          </cell>
          <cell r="H449">
            <v>29798.429499999998</v>
          </cell>
          <cell r="I449">
            <v>21826.205999999998</v>
          </cell>
          <cell r="J449">
            <v>-38536.336000000003</v>
          </cell>
          <cell r="K449">
            <v>0</v>
          </cell>
          <cell r="L449">
            <v>0</v>
          </cell>
          <cell r="M449">
            <v>16.798870000000001</v>
          </cell>
          <cell r="N449">
            <v>-7972.2235000000001</v>
          </cell>
        </row>
        <row r="450">
          <cell r="B450">
            <v>23</v>
          </cell>
          <cell r="C450" t="str">
            <v>ЧЕРКАСЬКА ОБЛАСТЬ</v>
          </cell>
          <cell r="D450">
            <v>3361402</v>
          </cell>
          <cell r="E450" t="str">
            <v>ВIДКРИТЕ АКЦIОНЕРНЕ ТОВАРИСТВО ПО ГАЗОПОСТАЧАННЮ ТА ГАЗИФIКАЦIЇ "ЧЕРКАСИГАЗ"</v>
          </cell>
          <cell r="F450">
            <v>13078.8393</v>
          </cell>
          <cell r="G450">
            <v>13126.355299999999</v>
          </cell>
          <cell r="H450">
            <v>12926.5591</v>
          </cell>
          <cell r="I450">
            <v>15209.9529</v>
          </cell>
          <cell r="J450">
            <v>2083.5975600000002</v>
          </cell>
          <cell r="K450">
            <v>0</v>
          </cell>
          <cell r="L450">
            <v>-2.7598099999999999</v>
          </cell>
          <cell r="M450">
            <v>2231.3598499999998</v>
          </cell>
          <cell r="N450">
            <v>2211.4683500000001</v>
          </cell>
        </row>
        <row r="451">
          <cell r="B451">
            <v>23</v>
          </cell>
          <cell r="C451" t="str">
            <v>ЧЕРКАСЬКА ОБЛАСТЬ</v>
          </cell>
          <cell r="D451">
            <v>4694614</v>
          </cell>
          <cell r="E451" t="str">
            <v>УПРАВЛIННЯ МАГIСТРАЛЬНИХ ГАЗОПРОВОДIВ "ЧЕРКАСИТРАНСГАЗ" ДОЧIРНЬОЇ КОМПАНIЇ "УКРТРАНСГАЗ" НАЦIОНАЛЬНОЇ АКЦIОНЕРНОЇ КОМПАНIЇ "НАФТОГАЗ УКРАЇНИ"</v>
          </cell>
          <cell r="F451">
            <v>2139.18219</v>
          </cell>
          <cell r="G451">
            <v>2141.6650300000001</v>
          </cell>
          <cell r="H451">
            <v>11110.253199999999</v>
          </cell>
          <cell r="I451">
            <v>11110.65</v>
          </cell>
          <cell r="J451">
            <v>8968.9849699999995</v>
          </cell>
          <cell r="K451">
            <v>0</v>
          </cell>
          <cell r="L451">
            <v>0</v>
          </cell>
          <cell r="M451">
            <v>3.2977099999999999</v>
          </cell>
          <cell r="N451">
            <v>0.39683000000000002</v>
          </cell>
        </row>
        <row r="452">
          <cell r="B452">
            <v>23</v>
          </cell>
          <cell r="C452" t="str">
            <v>ЧЕРКАСЬКА ОБЛАСТЬ</v>
          </cell>
          <cell r="D452">
            <v>31407113</v>
          </cell>
          <cell r="E452" t="str">
            <v>ТОВАРИСТВО З ОБМЕЖЕНОЮ ВIДПОВIДАЛЬНIСТЮ З IНОЗЕМНИМИ IНВЕСТИЦIЯМИ "ЛIГГЕТТ-ДУКАТ (УКРАЇНА) ЛIМIТЕД"</v>
          </cell>
          <cell r="F452">
            <v>2243.79558</v>
          </cell>
          <cell r="G452">
            <v>2425.2849099999999</v>
          </cell>
          <cell r="H452">
            <v>10008.039699999999</v>
          </cell>
          <cell r="I452">
            <v>10015.6713</v>
          </cell>
          <cell r="J452">
            <v>7590.3864000000003</v>
          </cell>
          <cell r="K452">
            <v>0</v>
          </cell>
          <cell r="L452">
            <v>0</v>
          </cell>
          <cell r="M452">
            <v>3.4341900000000001</v>
          </cell>
          <cell r="N452">
            <v>-126.34469</v>
          </cell>
        </row>
        <row r="453">
          <cell r="B453">
            <v>23</v>
          </cell>
          <cell r="C453" t="str">
            <v>ЧЕРКАСЬКА ОБЛАСТЬ</v>
          </cell>
          <cell r="D453">
            <v>5765888</v>
          </cell>
          <cell r="E453" t="str">
            <v>ВIДКРИТЕ АКЦIОНЕРНЕ ТОВАРИСТВО "УМАНЬФЕРММАШ"</v>
          </cell>
          <cell r="F453">
            <v>7245.1067400000002</v>
          </cell>
          <cell r="G453">
            <v>7246.10095</v>
          </cell>
          <cell r="H453">
            <v>6176.3759499999996</v>
          </cell>
          <cell r="I453">
            <v>9656.1372100000008</v>
          </cell>
          <cell r="J453">
            <v>2410.0362599999999</v>
          </cell>
          <cell r="K453">
            <v>0</v>
          </cell>
          <cell r="L453">
            <v>0</v>
          </cell>
          <cell r="M453">
            <v>3483.7905700000001</v>
          </cell>
          <cell r="N453">
            <v>3479.76125</v>
          </cell>
        </row>
        <row r="454">
          <cell r="B454">
            <v>23</v>
          </cell>
          <cell r="C454" t="str">
            <v>ЧЕРКАСЬКА ОБЛАСТЬ</v>
          </cell>
          <cell r="D454">
            <v>31141625</v>
          </cell>
          <cell r="E454" t="str">
            <v>ДОЧIРНЄ ПIДПРИЄМСТВО "ЧЕРКАСЬКИЙ ОБЛАВТОДОР" ВIДКРИТОГО АКЦIОНЕРНОГО ТОВАРИСТВА "ДЕРЖАВНА АКЦIОНЕРНА КОМПАНIЯ "АВТОМОБIЛЬНI ДОРОГИ УКРАЇНИ"</v>
          </cell>
          <cell r="F454">
            <v>8591.2859700000008</v>
          </cell>
          <cell r="G454">
            <v>8636.2937199999997</v>
          </cell>
          <cell r="H454">
            <v>8300.5041000000001</v>
          </cell>
          <cell r="I454">
            <v>9058.1985000000004</v>
          </cell>
          <cell r="J454">
            <v>421.90478000000002</v>
          </cell>
          <cell r="K454">
            <v>0</v>
          </cell>
          <cell r="L454">
            <v>0</v>
          </cell>
          <cell r="M454">
            <v>707.27178000000004</v>
          </cell>
          <cell r="N454">
            <v>696.88241000000005</v>
          </cell>
        </row>
        <row r="455">
          <cell r="B455">
            <v>23</v>
          </cell>
          <cell r="C455" t="str">
            <v>ЧЕРКАСЬКА ОБЛАСТЬ</v>
          </cell>
          <cell r="D455">
            <v>204033</v>
          </cell>
          <cell r="E455" t="str">
            <v>ВIДКРИТЕ АКЦIОНЕРНЕ ТОВАРИСТВО "ЧЕРКАСЬКЕ ХIМВОЛОКНО"</v>
          </cell>
          <cell r="F455">
            <v>-4062.7631999999999</v>
          </cell>
          <cell r="G455">
            <v>-5746.5342000000001</v>
          </cell>
          <cell r="H455">
            <v>6847.0397400000002</v>
          </cell>
          <cell r="I455">
            <v>7468.1886299999996</v>
          </cell>
          <cell r="J455">
            <v>13214.7228</v>
          </cell>
          <cell r="K455">
            <v>0</v>
          </cell>
          <cell r="L455">
            <v>0</v>
          </cell>
          <cell r="M455">
            <v>461.75612000000001</v>
          </cell>
          <cell r="N455">
            <v>460.45566000000002</v>
          </cell>
        </row>
        <row r="456">
          <cell r="B456">
            <v>23</v>
          </cell>
          <cell r="C456" t="str">
            <v>ЧЕРКАСЬКА ОБЛАСТЬ</v>
          </cell>
          <cell r="D456">
            <v>5390419</v>
          </cell>
          <cell r="E456" t="str">
            <v>ВIДКРИТЕ АКЦIОНЕРНЕ ТОВАРИСТВО "ЧЕРКАСЬКИЙ АВТОБУС"</v>
          </cell>
          <cell r="F456">
            <v>-1788.2959000000001</v>
          </cell>
          <cell r="G456">
            <v>1125.4193399999999</v>
          </cell>
          <cell r="H456">
            <v>6880.6596300000001</v>
          </cell>
          <cell r="I456">
            <v>6736.0441499999997</v>
          </cell>
          <cell r="J456">
            <v>5610.6248100000003</v>
          </cell>
          <cell r="K456">
            <v>0</v>
          </cell>
          <cell r="L456">
            <v>0</v>
          </cell>
          <cell r="M456">
            <v>2783.9835899999998</v>
          </cell>
          <cell r="N456">
            <v>-151.33439000000001</v>
          </cell>
        </row>
        <row r="457">
          <cell r="B457">
            <v>23</v>
          </cell>
          <cell r="C457" t="str">
            <v>ЧЕРКАСЬКА ОБЛАСТЬ</v>
          </cell>
          <cell r="D457">
            <v>25207245</v>
          </cell>
          <cell r="E457" t="str">
            <v>ФIЛIЯ " КАНIВСЬКА ГЕС" ВIДКРИТОГО АКЦIОНЕРНОГО ТОВАРИСТВА "УКРГIДРОЕНЕРГО"</v>
          </cell>
          <cell r="F457">
            <v>6078.3653400000003</v>
          </cell>
          <cell r="G457">
            <v>6295.1016900000004</v>
          </cell>
          <cell r="H457">
            <v>6002.1690600000002</v>
          </cell>
          <cell r="I457">
            <v>5802.6021300000002</v>
          </cell>
          <cell r="J457">
            <v>-492.49955999999997</v>
          </cell>
          <cell r="K457">
            <v>0</v>
          </cell>
          <cell r="L457">
            <v>0</v>
          </cell>
          <cell r="M457">
            <v>4.0399799999999999</v>
          </cell>
          <cell r="N457">
            <v>-201.63398000000001</v>
          </cell>
        </row>
        <row r="458">
          <cell r="B458">
            <v>23</v>
          </cell>
          <cell r="C458" t="str">
            <v>ЧЕРКАСЬКА ОБЛАСТЬ</v>
          </cell>
          <cell r="D458">
            <v>2082522</v>
          </cell>
          <cell r="E458" t="str">
            <v>ТЕПЛОВИХ МЕРЕЖ "ЧЕРКАСИТЕПЛОКОМУНЕНЕРГО"</v>
          </cell>
          <cell r="F458">
            <v>3929.3258500000002</v>
          </cell>
          <cell r="G458">
            <v>3956.63114</v>
          </cell>
          <cell r="H458">
            <v>4503.2999499999996</v>
          </cell>
          <cell r="I458">
            <v>5076.9750800000002</v>
          </cell>
          <cell r="J458">
            <v>1120.34394</v>
          </cell>
          <cell r="K458">
            <v>0</v>
          </cell>
          <cell r="L458">
            <v>0</v>
          </cell>
          <cell r="M458">
            <v>538.06880999999998</v>
          </cell>
          <cell r="N458">
            <v>525.77953000000002</v>
          </cell>
        </row>
        <row r="459">
          <cell r="B459">
            <v>23</v>
          </cell>
          <cell r="C459" t="str">
            <v>ЧЕРКАСЬКА ОБЛАСТЬ</v>
          </cell>
          <cell r="D459">
            <v>205104</v>
          </cell>
          <cell r="E459" t="str">
            <v>ПIДПРИЄМСТВО "ЧЕРКАСЬКИЙ ДЕРЖАВНИЙ ЗАВОД ХIМIЧНИХ РЕАКТИВIВ"</v>
          </cell>
          <cell r="F459">
            <v>624.88306999999998</v>
          </cell>
          <cell r="G459">
            <v>244.91002</v>
          </cell>
          <cell r="H459">
            <v>4731.7427399999997</v>
          </cell>
          <cell r="I459">
            <v>4908.9484499999999</v>
          </cell>
          <cell r="J459">
            <v>4664.0384299999996</v>
          </cell>
          <cell r="K459">
            <v>0</v>
          </cell>
          <cell r="L459">
            <v>-163.10414</v>
          </cell>
          <cell r="M459">
            <v>2.6173799999999998</v>
          </cell>
          <cell r="N459">
            <v>2.61707</v>
          </cell>
        </row>
        <row r="460">
          <cell r="B460">
            <v>23</v>
          </cell>
          <cell r="C460" t="str">
            <v>ЧЕРКАСЬКА ОБЛАСТЬ</v>
          </cell>
          <cell r="D460">
            <v>31712600</v>
          </cell>
          <cell r="E460" t="str">
            <v>ТОВАРИСТВО З ОБМЕЖЕНОЮ ВIДПОВIДАЛЬНIСТЮ "ЧЕРКАСЬКИЙ ЛIКЕРО-ГОРIЛЧАНИЙ ЗАВОД"</v>
          </cell>
          <cell r="F460">
            <v>2670.3865500000002</v>
          </cell>
          <cell r="G460">
            <v>2789.6151300000001</v>
          </cell>
          <cell r="H460">
            <v>2792.6953800000001</v>
          </cell>
          <cell r="I460">
            <v>4085.8739399999999</v>
          </cell>
          <cell r="J460">
            <v>1296.25881</v>
          </cell>
          <cell r="K460">
            <v>0</v>
          </cell>
          <cell r="L460">
            <v>0</v>
          </cell>
          <cell r="M460">
            <v>794.47740999999996</v>
          </cell>
          <cell r="N460">
            <v>778.76837</v>
          </cell>
        </row>
        <row r="461">
          <cell r="B461">
            <v>23</v>
          </cell>
          <cell r="C461" t="str">
            <v>ЧЕРКАСЬКА ОБЛАСТЬ</v>
          </cell>
          <cell r="D461">
            <v>24358574</v>
          </cell>
          <cell r="E461" t="str">
            <v>ЧЕРКАСЬКА ФIЛIЯ ЗАТ "УКРАЇНСЬКИЙ МОБIЛЬНИЙ ЗВ'ЯЗОК"</v>
          </cell>
          <cell r="F461">
            <v>3881.38</v>
          </cell>
          <cell r="G461">
            <v>3881.3699200000001</v>
          </cell>
          <cell r="H461">
            <v>3407.9920000000002</v>
          </cell>
          <cell r="I461">
            <v>3407.9920000000002</v>
          </cell>
          <cell r="J461">
            <v>-473.37792000000002</v>
          </cell>
          <cell r="K461">
            <v>0</v>
          </cell>
          <cell r="L461">
            <v>0</v>
          </cell>
          <cell r="M461">
            <v>0</v>
          </cell>
          <cell r="N461">
            <v>0</v>
          </cell>
        </row>
        <row r="462">
          <cell r="B462">
            <v>24</v>
          </cell>
          <cell r="C462" t="str">
            <v>ЧЕРНIВЕЦЬКА ОБЛАСТЬ</v>
          </cell>
          <cell r="D462">
            <v>25082698</v>
          </cell>
          <cell r="E462" t="str">
            <v>ДЕПАРТАМЕНТ ЕКОНОМIКИ ЧЕРНIВЕЦЬКОЇ МIСЬКОЇ РАДИ</v>
          </cell>
          <cell r="F462">
            <v>8384.3250000000007</v>
          </cell>
          <cell r="G462">
            <v>8807.9970699999994</v>
          </cell>
          <cell r="H462">
            <v>16072.297</v>
          </cell>
          <cell r="I462">
            <v>16040.863300000001</v>
          </cell>
          <cell r="J462">
            <v>7232.8662299999996</v>
          </cell>
          <cell r="K462">
            <v>0</v>
          </cell>
          <cell r="L462">
            <v>0</v>
          </cell>
          <cell r="M462">
            <v>1634.37248</v>
          </cell>
          <cell r="N462">
            <v>628.56629999999996</v>
          </cell>
        </row>
        <row r="463">
          <cell r="B463">
            <v>24</v>
          </cell>
          <cell r="C463" t="str">
            <v>ЧЕРНIВЕЦЬКА ОБЛАСТЬ</v>
          </cell>
          <cell r="D463">
            <v>130760</v>
          </cell>
          <cell r="E463" t="str">
            <v>ВIДКРИТЕ АКЦIОНЕРНЕ ТОВАРИСТВО "ЕНЕРГОПОСТАЧАЛЬНА КОМПАНIЯ "ЧЕРНIВЦIОБЛЕНЕРГО"</v>
          </cell>
          <cell r="F463">
            <v>9965.1612999999998</v>
          </cell>
          <cell r="G463">
            <v>9347.1475499999997</v>
          </cell>
          <cell r="H463">
            <v>14561.6322</v>
          </cell>
          <cell r="I463">
            <v>15361.3081</v>
          </cell>
          <cell r="J463">
            <v>6014.1605200000004</v>
          </cell>
          <cell r="K463">
            <v>59.657060000000001</v>
          </cell>
          <cell r="L463">
            <v>59.657060000000001</v>
          </cell>
          <cell r="M463">
            <v>1034.8524</v>
          </cell>
          <cell r="N463">
            <v>780.59398999999996</v>
          </cell>
        </row>
        <row r="464">
          <cell r="B464">
            <v>24</v>
          </cell>
          <cell r="C464" t="str">
            <v>ЧЕРНIВЕЦЬКА ОБЛАСТЬ</v>
          </cell>
          <cell r="D464">
            <v>34396068</v>
          </cell>
          <cell r="E464" t="str">
            <v>ТОВАРИСТВО З ОБМЕЖЕНОЮ ВIДПОВIДАЛЬНIСТЮ "ЗЛАТОГОР" ЛУЖАНСЬКИЙ ЛIКЕРО-ГОРIЛЧАНИЙ ЗАВОД"</v>
          </cell>
          <cell r="F464">
            <v>0</v>
          </cell>
          <cell r="G464">
            <v>0</v>
          </cell>
          <cell r="H464">
            <v>4380.6000000000004</v>
          </cell>
          <cell r="I464">
            <v>11273.4624</v>
          </cell>
          <cell r="J464">
            <v>11273.4624</v>
          </cell>
          <cell r="K464">
            <v>0</v>
          </cell>
          <cell r="L464">
            <v>0</v>
          </cell>
          <cell r="M464">
            <v>6642.8610699999999</v>
          </cell>
          <cell r="N464">
            <v>6642.8610699999999</v>
          </cell>
        </row>
        <row r="465">
          <cell r="B465">
            <v>24</v>
          </cell>
          <cell r="C465" t="str">
            <v>ЧЕРНIВЕЦЬКА ОБЛАСТЬ</v>
          </cell>
          <cell r="D465">
            <v>22845873</v>
          </cell>
          <cell r="E465" t="str">
            <v>ЧЕРНIВЕЦЬКА ФIЛIЯ ДОЧIРНЬОЇ КОМПАНIЇ "ГАЗ УКРАЇНИ" НАЦIОНАЛЬНОЇ АКЦIОНЕРНОЇ КОМПАНIЇ "НАФТОГАЗ УКРАЇНИ"</v>
          </cell>
          <cell r="F465">
            <v>1842.2545700000001</v>
          </cell>
          <cell r="G465">
            <v>1794.3452299999999</v>
          </cell>
          <cell r="H465">
            <v>3763.5781499999998</v>
          </cell>
          <cell r="I465">
            <v>4224.6658399999997</v>
          </cell>
          <cell r="J465">
            <v>2430.3206100000002</v>
          </cell>
          <cell r="K465">
            <v>0</v>
          </cell>
          <cell r="L465">
            <v>0</v>
          </cell>
          <cell r="M465">
            <v>523.84969999999998</v>
          </cell>
          <cell r="N465">
            <v>461.08769000000001</v>
          </cell>
        </row>
        <row r="466">
          <cell r="B466">
            <v>24</v>
          </cell>
          <cell r="C466" t="str">
            <v>ЧЕРНIВЕЦЬКА ОБЛАСТЬ</v>
          </cell>
          <cell r="D466">
            <v>3361780</v>
          </cell>
          <cell r="E466" t="str">
            <v>ДЕРЖАВНЕ КОМУНАЛЬНЕ ПIДПРИЄМСТВО "ЧЕРНIВЦIВОДОКАНАЛ"</v>
          </cell>
          <cell r="F466">
            <v>1922.8754799999999</v>
          </cell>
          <cell r="G466">
            <v>3467.2079100000001</v>
          </cell>
          <cell r="H466">
            <v>747.80339000000004</v>
          </cell>
          <cell r="I466">
            <v>4092.1873500000002</v>
          </cell>
          <cell r="J466">
            <v>624.97943999999995</v>
          </cell>
          <cell r="K466">
            <v>1140.7076</v>
          </cell>
          <cell r="L466">
            <v>-2708.4110000000001</v>
          </cell>
          <cell r="M466">
            <v>3.9653299999999998</v>
          </cell>
          <cell r="N466">
            <v>2.9312999999999998</v>
          </cell>
        </row>
        <row r="467">
          <cell r="B467">
            <v>24</v>
          </cell>
          <cell r="C467" t="str">
            <v>ЧЕРНIВЕЦЬКА ОБЛАСТЬ</v>
          </cell>
          <cell r="D467">
            <v>21434932</v>
          </cell>
          <cell r="E467" t="str">
            <v>ЧЕРНIВЕЦЬКА ФIЛIЯ ЗАТ "УКРАЇНСЬКИЙ МОБIЛЬНИЙ ЗВ'ЯЗОК"</v>
          </cell>
          <cell r="F467">
            <v>3957.51</v>
          </cell>
          <cell r="G467">
            <v>3957.51</v>
          </cell>
          <cell r="H467">
            <v>3948.375</v>
          </cell>
          <cell r="I467">
            <v>3948.375</v>
          </cell>
          <cell r="J467">
            <v>-9.1349999999999998</v>
          </cell>
          <cell r="K467">
            <v>0</v>
          </cell>
          <cell r="L467">
            <v>0</v>
          </cell>
          <cell r="M467">
            <v>7.2749999999999995E-2</v>
          </cell>
          <cell r="N467">
            <v>0</v>
          </cell>
        </row>
        <row r="468">
          <cell r="B468">
            <v>24</v>
          </cell>
          <cell r="C468" t="str">
            <v>ЧЕРНIВЕЦЬКА ОБЛАСТЬ</v>
          </cell>
          <cell r="D468">
            <v>14262749</v>
          </cell>
          <cell r="E468" t="str">
            <v>ЗАКРИТЕ АКЦIОНЕРНЕ ТОВАРИСТВО "ТРАНСМОСТ "</v>
          </cell>
          <cell r="F468">
            <v>1030.84907</v>
          </cell>
          <cell r="G468">
            <v>2572.2542400000002</v>
          </cell>
          <cell r="H468">
            <v>4918.9417100000001</v>
          </cell>
          <cell r="I468">
            <v>3875.1493999999998</v>
          </cell>
          <cell r="J468">
            <v>1302.89516</v>
          </cell>
          <cell r="K468">
            <v>0</v>
          </cell>
          <cell r="L468">
            <v>0</v>
          </cell>
          <cell r="M468">
            <v>520.10009000000002</v>
          </cell>
          <cell r="N468">
            <v>-1043.7923000000001</v>
          </cell>
        </row>
        <row r="469">
          <cell r="B469">
            <v>24</v>
          </cell>
          <cell r="C469" t="str">
            <v>ЧЕРНIВЕЦЬКА ОБЛАСТЬ</v>
          </cell>
          <cell r="D469">
            <v>22836526</v>
          </cell>
          <cell r="E469" t="str">
            <v>ТОВАРИСТВО З ОБМЕЖЕНОЮ ВIДПОВIДАЛЬНIСТЮ ВИРОБНИЧО-КОМЕРЦIЙНЕ ТОВАРИСТВО "АРГО"</v>
          </cell>
          <cell r="F469">
            <v>2652.1979900000001</v>
          </cell>
          <cell r="G469">
            <v>4941.6566700000003</v>
          </cell>
          <cell r="H469">
            <v>2886.45253</v>
          </cell>
          <cell r="I469">
            <v>3633.6375499999999</v>
          </cell>
          <cell r="J469">
            <v>-1308.0191</v>
          </cell>
          <cell r="K469">
            <v>0</v>
          </cell>
          <cell r="L469">
            <v>0</v>
          </cell>
          <cell r="M469">
            <v>5196.7836900000002</v>
          </cell>
          <cell r="N469">
            <v>-399.03823999999997</v>
          </cell>
        </row>
        <row r="470">
          <cell r="B470">
            <v>24</v>
          </cell>
          <cell r="C470" t="str">
            <v>ЧЕРНIВЕЦЬКА ОБЛАСТЬ</v>
          </cell>
          <cell r="D470">
            <v>5508177</v>
          </cell>
          <cell r="E470" t="str">
            <v>ВIДКРИТЕ АКЦIОНЕРНЕ ТОВАРИСТВО "ЧЕРНIВЕЦЬКИЙ ЦЕГЕЛЬНИЙ ЗАВОД № 3"</v>
          </cell>
          <cell r="F470">
            <v>2089.78656</v>
          </cell>
          <cell r="G470">
            <v>3246.2359999999999</v>
          </cell>
          <cell r="H470">
            <v>4538.1342699999996</v>
          </cell>
          <cell r="I470">
            <v>3474.91977</v>
          </cell>
          <cell r="J470">
            <v>228.68377000000001</v>
          </cell>
          <cell r="K470">
            <v>0</v>
          </cell>
          <cell r="L470">
            <v>0</v>
          </cell>
          <cell r="M470">
            <v>588.88991999999996</v>
          </cell>
          <cell r="N470">
            <v>-903.21450000000004</v>
          </cell>
        </row>
        <row r="471">
          <cell r="B471">
            <v>24</v>
          </cell>
          <cell r="C471" t="str">
            <v>ЧЕРНIВЕЦЬКА ОБЛАСТЬ</v>
          </cell>
          <cell r="D471">
            <v>22849693</v>
          </cell>
          <cell r="E471" t="str">
            <v>КОМУНАЛЬНЕ ПIДПРИЄМСТВО МIСЬКИЙ ТОРГОВИЙ КОМПЛЕКС "КАЛИНIВСЬКИЙ РИНОК"</v>
          </cell>
          <cell r="F471">
            <v>2828.9444600000002</v>
          </cell>
          <cell r="G471">
            <v>2442.1149999999998</v>
          </cell>
          <cell r="H471">
            <v>3270.3362999999999</v>
          </cell>
          <cell r="I471">
            <v>3390.8724000000002</v>
          </cell>
          <cell r="J471">
            <v>948.75739999999996</v>
          </cell>
          <cell r="K471">
            <v>0</v>
          </cell>
          <cell r="L471">
            <v>0</v>
          </cell>
          <cell r="M471">
            <v>431.22030999999998</v>
          </cell>
          <cell r="N471">
            <v>420.53609999999998</v>
          </cell>
        </row>
        <row r="472">
          <cell r="B472">
            <v>24</v>
          </cell>
          <cell r="C472" t="str">
            <v>ЧЕРНIВЕЦЬКА ОБЛАСТЬ</v>
          </cell>
          <cell r="D472">
            <v>30208421</v>
          </cell>
          <cell r="E472" t="str">
            <v>ТОВАРИСТВО З ОБМЕЖЕНОЮ ВIДПОВIДАЛЬНIСТЮ "РОМА"</v>
          </cell>
          <cell r="F472">
            <v>2231.5182300000001</v>
          </cell>
          <cell r="G472">
            <v>2584.4652099999998</v>
          </cell>
          <cell r="H472">
            <v>2687.31846</v>
          </cell>
          <cell r="I472">
            <v>3098.8471199999999</v>
          </cell>
          <cell r="J472">
            <v>514.38190999999995</v>
          </cell>
          <cell r="K472">
            <v>0</v>
          </cell>
          <cell r="L472">
            <v>0</v>
          </cell>
          <cell r="M472">
            <v>211.85239999999999</v>
          </cell>
          <cell r="N472">
            <v>161.38847999999999</v>
          </cell>
        </row>
        <row r="473">
          <cell r="B473">
            <v>24</v>
          </cell>
          <cell r="C473" t="str">
            <v>ЧЕРНIВЕЦЬКА ОБЛАСТЬ</v>
          </cell>
          <cell r="D473">
            <v>14257808</v>
          </cell>
          <cell r="E473" t="str">
            <v>ПРИВАТНЕ ПIДПРИЄМСТВО "КОЛОС"</v>
          </cell>
          <cell r="F473">
            <v>1394.90509</v>
          </cell>
          <cell r="G473">
            <v>1425.9206200000001</v>
          </cell>
          <cell r="H473">
            <v>2640.4659900000001</v>
          </cell>
          <cell r="I473">
            <v>2701.61931</v>
          </cell>
          <cell r="J473">
            <v>1275.6986899999999</v>
          </cell>
          <cell r="K473">
            <v>0</v>
          </cell>
          <cell r="L473">
            <v>0</v>
          </cell>
          <cell r="M473">
            <v>150.01609999999999</v>
          </cell>
          <cell r="N473">
            <v>61.152009999999997</v>
          </cell>
        </row>
        <row r="474">
          <cell r="B474">
            <v>24</v>
          </cell>
          <cell r="C474" t="str">
            <v>ЧЕРНIВЕЦЬКА ОБЛАСТЬ</v>
          </cell>
          <cell r="D474">
            <v>5431689</v>
          </cell>
          <cell r="E474" t="str">
            <v>ОБЛАСНЕ ДЕРЖАВНЕ КОМУНАЛЬНЕ ПIДПРИЄМСТВО "ЧЕРНIВЦIОБЛТЕПЛОМЕРЕЖА"</v>
          </cell>
          <cell r="F474">
            <v>2193.45921</v>
          </cell>
          <cell r="G474">
            <v>2151.2609400000001</v>
          </cell>
          <cell r="H474">
            <v>2584.7741500000002</v>
          </cell>
          <cell r="I474">
            <v>2621.8796299999999</v>
          </cell>
          <cell r="J474">
            <v>470.61869000000002</v>
          </cell>
          <cell r="K474">
            <v>0</v>
          </cell>
          <cell r="L474">
            <v>-34.788580000000003</v>
          </cell>
          <cell r="M474">
            <v>0</v>
          </cell>
          <cell r="N474">
            <v>-2.44258</v>
          </cell>
        </row>
        <row r="475">
          <cell r="B475">
            <v>24</v>
          </cell>
          <cell r="C475" t="str">
            <v>ЧЕРНIВЕЦЬКА ОБЛАСТЬ</v>
          </cell>
          <cell r="D475">
            <v>21438976</v>
          </cell>
          <cell r="E475" t="str">
            <v>ДЕРЖАВНЕ ПIДПРИЄМСТВО БЕРЕГОМЕТСЬКЕ ДЕРЖАВНЕ ЛIСОМИСЛИВСЬКЕ ГОСПОДАРСТВО</v>
          </cell>
          <cell r="F475">
            <v>2350.4519399999999</v>
          </cell>
          <cell r="G475">
            <v>2466.8040599999999</v>
          </cell>
          <cell r="H475">
            <v>2543.62444</v>
          </cell>
          <cell r="I475">
            <v>2497.7177799999999</v>
          </cell>
          <cell r="J475">
            <v>30.913720000000001</v>
          </cell>
          <cell r="K475">
            <v>0</v>
          </cell>
          <cell r="L475">
            <v>0</v>
          </cell>
          <cell r="M475">
            <v>72.046719999999993</v>
          </cell>
          <cell r="N475">
            <v>-47.811660000000003</v>
          </cell>
        </row>
        <row r="476">
          <cell r="B476">
            <v>24</v>
          </cell>
          <cell r="C476" t="str">
            <v>ЧЕРНIВЕЦЬКА ОБЛАСТЬ</v>
          </cell>
          <cell r="D476">
            <v>31963989</v>
          </cell>
          <cell r="E476" t="str">
            <v>ДОЧIРНЄ ПIДПРИЄМСТВО "ЧЕРНIВЕЦЬКИЙ ОБЛАВТОДОР" ВАТ "ДАК "АВТОМОБIЛЬНI ДОРОГИ УКРАЇНИ"</v>
          </cell>
          <cell r="F476">
            <v>1891.0069800000001</v>
          </cell>
          <cell r="G476">
            <v>1626.47</v>
          </cell>
          <cell r="H476">
            <v>2441.9055199999998</v>
          </cell>
          <cell r="I476">
            <v>2435.92128</v>
          </cell>
          <cell r="J476">
            <v>809.45128</v>
          </cell>
          <cell r="K476">
            <v>0</v>
          </cell>
          <cell r="L476">
            <v>0</v>
          </cell>
          <cell r="M476">
            <v>38.98789</v>
          </cell>
          <cell r="N476">
            <v>-8.8655500000000007</v>
          </cell>
        </row>
        <row r="477">
          <cell r="B477">
            <v>24</v>
          </cell>
          <cell r="C477" t="str">
            <v>ЧЕРНIВЕЦЬКА ОБЛАСТЬ</v>
          </cell>
          <cell r="D477">
            <v>23250627</v>
          </cell>
          <cell r="E477" t="str">
            <v>ТОВАРИСТВО З ОБМЕЖЕНОЮ ВIДПОВIДАЛЬНIСТЮ "ДЕФIС"</v>
          </cell>
          <cell r="F477">
            <v>1550.5737099999999</v>
          </cell>
          <cell r="G477">
            <v>1629.0257899999999</v>
          </cell>
          <cell r="H477">
            <v>1432.0325600000001</v>
          </cell>
          <cell r="I477">
            <v>1905.2969700000001</v>
          </cell>
          <cell r="J477">
            <v>276.27118000000002</v>
          </cell>
          <cell r="K477">
            <v>0</v>
          </cell>
          <cell r="L477">
            <v>0</v>
          </cell>
          <cell r="M477">
            <v>105.26606</v>
          </cell>
          <cell r="N477">
            <v>98.058710000000005</v>
          </cell>
        </row>
        <row r="478">
          <cell r="B478">
            <v>24</v>
          </cell>
          <cell r="C478" t="str">
            <v>ЧЕРНIВЕЦЬКА ОБЛАСТЬ</v>
          </cell>
          <cell r="D478">
            <v>30045061</v>
          </cell>
          <cell r="E478" t="str">
            <v>ТОВАРИСТВО З ОБМЕЖЕНОЮ ВIДПОВIДАЛЬНIСТЮ "МАШЗАВОД"</v>
          </cell>
          <cell r="F478">
            <v>4450.0643600000003</v>
          </cell>
          <cell r="G478">
            <v>3192.0785599999999</v>
          </cell>
          <cell r="H478">
            <v>1402.1619800000001</v>
          </cell>
          <cell r="I478">
            <v>1772.77961</v>
          </cell>
          <cell r="J478">
            <v>-1419.299</v>
          </cell>
          <cell r="K478">
            <v>0</v>
          </cell>
          <cell r="L478">
            <v>0</v>
          </cell>
          <cell r="M478">
            <v>484.79694000000001</v>
          </cell>
          <cell r="N478">
            <v>369.35118999999997</v>
          </cell>
        </row>
        <row r="479">
          <cell r="B479">
            <v>24</v>
          </cell>
          <cell r="C479" t="str">
            <v>ЧЕРНIВЕЦЬКА ОБЛАСТЬ</v>
          </cell>
          <cell r="D479">
            <v>21440625</v>
          </cell>
          <cell r="E479" t="str">
            <v>ДЕРЖАВНЕ ЛIСОГОСПОДАРСЬКЕ ПIДПРИЄМСТВО "ДЕРЖЛIСГОСП"</v>
          </cell>
          <cell r="F479">
            <v>1513.6142500000001</v>
          </cell>
          <cell r="G479">
            <v>1473.0481600000001</v>
          </cell>
          <cell r="H479">
            <v>1765.8849600000001</v>
          </cell>
          <cell r="I479">
            <v>1771.96522</v>
          </cell>
          <cell r="J479">
            <v>298.91705999999999</v>
          </cell>
          <cell r="K479">
            <v>0</v>
          </cell>
          <cell r="L479">
            <v>0</v>
          </cell>
          <cell r="M479">
            <v>5.7297099999999999</v>
          </cell>
          <cell r="N479">
            <v>5.5997899999999996</v>
          </cell>
        </row>
        <row r="480">
          <cell r="B480">
            <v>24</v>
          </cell>
          <cell r="C480" t="str">
            <v>ЧЕРНIВЕЦЬКА ОБЛАСТЬ</v>
          </cell>
          <cell r="D480">
            <v>274453</v>
          </cell>
          <cell r="E480" t="str">
            <v>ЧЕРНIВЕЦЬКЕ ЛIСОГОСПОДАРСЬКЕ ДЕРЖАВНЕ ПIДПРИЄМСТВО</v>
          </cell>
          <cell r="F480">
            <v>1381.8336999999999</v>
          </cell>
          <cell r="G480">
            <v>1463.31575</v>
          </cell>
          <cell r="H480">
            <v>1701.17678</v>
          </cell>
          <cell r="I480">
            <v>1739.6740199999999</v>
          </cell>
          <cell r="J480">
            <v>276.35827</v>
          </cell>
          <cell r="K480">
            <v>0</v>
          </cell>
          <cell r="L480">
            <v>0</v>
          </cell>
          <cell r="M480">
            <v>92.611429999999999</v>
          </cell>
          <cell r="N480">
            <v>32.08907</v>
          </cell>
        </row>
        <row r="481">
          <cell r="B481">
            <v>24</v>
          </cell>
          <cell r="C481" t="str">
            <v>ЧЕРНIВЕЦЬКА ОБЛАСТЬ</v>
          </cell>
          <cell r="D481">
            <v>1037595</v>
          </cell>
          <cell r="E481" t="str">
            <v>ВIДКРИТЕ АКЦIОНЕРНЕ ТОВАРИСТВО "ЧЕРНIВЕЦЬКА ПЕРЕСУВНА МЕХАНIЗОВАНА КОЛОНА N 76"</v>
          </cell>
          <cell r="F481">
            <v>2535.4300899999998</v>
          </cell>
          <cell r="G481">
            <v>2713.86175</v>
          </cell>
          <cell r="H481">
            <v>1461.32143</v>
          </cell>
          <cell r="I481">
            <v>1723.4597900000001</v>
          </cell>
          <cell r="J481">
            <v>-990.40196000000003</v>
          </cell>
          <cell r="K481">
            <v>0</v>
          </cell>
          <cell r="L481">
            <v>-22.280999999999999</v>
          </cell>
          <cell r="M481">
            <v>218.86713</v>
          </cell>
          <cell r="N481">
            <v>214.90967000000001</v>
          </cell>
        </row>
        <row r="482">
          <cell r="B482">
            <v>25</v>
          </cell>
          <cell r="C482" t="str">
            <v>ЧЕРНIГIВСЬКА ОБЛАСТЬ</v>
          </cell>
          <cell r="D482">
            <v>14333202</v>
          </cell>
          <cell r="E482" t="str">
            <v>АКЦIОНЕРНЕ ТОВАРИСТВО ЗАКРИТОГО ТИПУ "А/Т ТЮТЮНОВА КОМПАНIЯ "В.А.Т.- ПРИЛУКИ"</v>
          </cell>
          <cell r="F482">
            <v>436439.60399999999</v>
          </cell>
          <cell r="G482">
            <v>440785.30300000001</v>
          </cell>
          <cell r="H482">
            <v>372592.50300000003</v>
          </cell>
          <cell r="I482">
            <v>379998.978</v>
          </cell>
          <cell r="J482">
            <v>-60786.324999999997</v>
          </cell>
          <cell r="K482">
            <v>0</v>
          </cell>
          <cell r="L482">
            <v>0</v>
          </cell>
          <cell r="M482">
            <v>7198.3792599999997</v>
          </cell>
          <cell r="N482">
            <v>2843.4972699999998</v>
          </cell>
        </row>
        <row r="483">
          <cell r="B483">
            <v>25</v>
          </cell>
          <cell r="C483" t="str">
            <v>ЧЕРНIГIВСЬКА ОБЛАСТЬ</v>
          </cell>
          <cell r="D483">
            <v>25881243</v>
          </cell>
          <cell r="E483" t="str">
            <v>ЧЕРНIГIВСЬКЕ ВIДДIЛЕННЯ ВIДКРИТОГО АКЦIОНЕРНОГО ТОВАРИСТВА "САН IНТЕРБРЮ УКРАЇНА"</v>
          </cell>
          <cell r="F483">
            <v>2567.8000000000002</v>
          </cell>
          <cell r="G483">
            <v>2730.7</v>
          </cell>
          <cell r="H483">
            <v>66018.006399999998</v>
          </cell>
          <cell r="I483">
            <v>70933.3318</v>
          </cell>
          <cell r="J483">
            <v>68202.631800000003</v>
          </cell>
          <cell r="K483">
            <v>0</v>
          </cell>
          <cell r="L483">
            <v>0</v>
          </cell>
          <cell r="M483">
            <v>5078.2652399999997</v>
          </cell>
          <cell r="N483">
            <v>4915.3253999999997</v>
          </cell>
        </row>
        <row r="484">
          <cell r="B484">
            <v>25</v>
          </cell>
          <cell r="C484" t="str">
            <v>ЧЕРНIГIВСЬКА ОБЛАСТЬ</v>
          </cell>
          <cell r="D484">
            <v>534663345</v>
          </cell>
          <cell r="E484" t="str">
            <v>НАФТОГАЗОВИДОБУВНЕ УПРАВЛIННЯ "ЧЕРНIГIВНАФТОГАЗ" СПIЛЬНА ДIЯЛЬНIСТЬ ЗА ДОГОВОРОМ 35-4</v>
          </cell>
          <cell r="F484">
            <v>25497.472099999999</v>
          </cell>
          <cell r="G484">
            <v>16528.927899999999</v>
          </cell>
          <cell r="H484">
            <v>48203.273699999998</v>
          </cell>
          <cell r="I484">
            <v>52559.2569</v>
          </cell>
          <cell r="J484">
            <v>36030.328999999998</v>
          </cell>
          <cell r="K484">
            <v>0</v>
          </cell>
          <cell r="L484">
            <v>0</v>
          </cell>
          <cell r="M484">
            <v>4600.8062600000003</v>
          </cell>
          <cell r="N484">
            <v>4355.9832399999996</v>
          </cell>
        </row>
        <row r="485">
          <cell r="B485">
            <v>25</v>
          </cell>
          <cell r="C485" t="str">
            <v>ЧЕРНIГIВСЬКА ОБЛАСТЬ</v>
          </cell>
          <cell r="D485">
            <v>136573</v>
          </cell>
          <cell r="E485" t="str">
            <v>СТРУКТУРНИЙ ПIДРОЗДIЛ НАФТОГАЗОВИДОБУВНЕ УПРАВЛIННЯ "ЧЕРНIГIВНАФТОГАЗ" ВАТ "УКРНАФТА"</v>
          </cell>
          <cell r="F485">
            <v>114306.303</v>
          </cell>
          <cell r="G485">
            <v>114358.78200000001</v>
          </cell>
          <cell r="H485">
            <v>33367.024899999997</v>
          </cell>
          <cell r="I485">
            <v>37880.766799999998</v>
          </cell>
          <cell r="J485">
            <v>-76478.014999999999</v>
          </cell>
          <cell r="K485">
            <v>0</v>
          </cell>
          <cell r="L485">
            <v>0</v>
          </cell>
          <cell r="M485">
            <v>5212.9195200000004</v>
          </cell>
          <cell r="N485">
            <v>4511.0806300000004</v>
          </cell>
        </row>
        <row r="486">
          <cell r="B486">
            <v>25</v>
          </cell>
          <cell r="C486" t="str">
            <v>ЧЕРНIГIВСЬКА ОБЛАСТЬ</v>
          </cell>
          <cell r="D486">
            <v>560242372</v>
          </cell>
          <cell r="E486" t="str">
            <v>ВIДКРИТЕ АКЦIОНЕРНЕ ТОВАРИСТВО "ГАЛС-К" УГОДА ПРО СПIЛЬНУ ДIЯЛЬНIСТЬ</v>
          </cell>
          <cell r="F486">
            <v>45063.347300000001</v>
          </cell>
          <cell r="G486">
            <v>36017.832600000002</v>
          </cell>
          <cell r="H486">
            <v>33470.520799999998</v>
          </cell>
          <cell r="I486">
            <v>37402.9519</v>
          </cell>
          <cell r="J486">
            <v>1385.11922</v>
          </cell>
          <cell r="K486">
            <v>0</v>
          </cell>
          <cell r="L486">
            <v>0</v>
          </cell>
          <cell r="M486">
            <v>3932.4310300000002</v>
          </cell>
          <cell r="N486">
            <v>3932.1187</v>
          </cell>
        </row>
        <row r="487">
          <cell r="B487">
            <v>25</v>
          </cell>
          <cell r="C487" t="str">
            <v>ЧЕРНIГIВСЬКА ОБЛАСТЬ</v>
          </cell>
          <cell r="D487">
            <v>5517564</v>
          </cell>
          <cell r="E487" t="str">
            <v>ЗАКРИТЕ АКЦIОНЕРНЕ ТОВАРИСТВО "ЧЕРНIГIВСЬКИЙ ПИВКОМБIНАТ "ДЕСНА"</v>
          </cell>
          <cell r="F487">
            <v>96471.9902</v>
          </cell>
          <cell r="G487">
            <v>96453.938899999994</v>
          </cell>
          <cell r="H487">
            <v>22910.749100000001</v>
          </cell>
          <cell r="I487">
            <v>22556.345399999998</v>
          </cell>
          <cell r="J487">
            <v>-73897.593999999997</v>
          </cell>
          <cell r="K487">
            <v>0</v>
          </cell>
          <cell r="L487">
            <v>0</v>
          </cell>
          <cell r="M487">
            <v>0</v>
          </cell>
          <cell r="N487">
            <v>-4.09171</v>
          </cell>
        </row>
        <row r="488">
          <cell r="B488">
            <v>25</v>
          </cell>
          <cell r="C488" t="str">
            <v>ЧЕРНIГIВСЬКА ОБЛАСТЬ</v>
          </cell>
          <cell r="D488">
            <v>136875</v>
          </cell>
          <cell r="E488" t="str">
            <v>ГНIДИНЦВСЬКИЙ ГАЗОПЕРЕРОБНИЙ ЗАВОД ВДКРИТОГО АКЦОНЕРНОГО ТОВАРИСТВА "УКРНАФТА"</v>
          </cell>
          <cell r="F488">
            <v>14820.1394</v>
          </cell>
          <cell r="G488">
            <v>14820.1394</v>
          </cell>
          <cell r="H488">
            <v>19309.853999999999</v>
          </cell>
          <cell r="I488">
            <v>21611.232100000001</v>
          </cell>
          <cell r="J488">
            <v>6791.09267</v>
          </cell>
          <cell r="K488">
            <v>0</v>
          </cell>
          <cell r="L488">
            <v>0</v>
          </cell>
          <cell r="M488">
            <v>2301.3780000000002</v>
          </cell>
          <cell r="N488">
            <v>2301.3780000000002</v>
          </cell>
        </row>
        <row r="489">
          <cell r="B489">
            <v>25</v>
          </cell>
          <cell r="C489" t="str">
            <v>ЧЕРНIГIВСЬКА ОБЛАСТЬ</v>
          </cell>
          <cell r="D489">
            <v>26333503</v>
          </cell>
          <cell r="E489" t="str">
            <v>ПРЕДСТАВНИЦТВО "РЕГАЛ ПЕТРОЛЕУМ КОРПОРЕЙШН ЛIМIТЕД"</v>
          </cell>
          <cell r="F489">
            <v>0</v>
          </cell>
          <cell r="G489">
            <v>0</v>
          </cell>
          <cell r="H489">
            <v>18526.297299999998</v>
          </cell>
          <cell r="I489">
            <v>20257.547299999998</v>
          </cell>
          <cell r="J489">
            <v>20257.547299999998</v>
          </cell>
          <cell r="K489">
            <v>0</v>
          </cell>
          <cell r="L489">
            <v>0</v>
          </cell>
          <cell r="M489">
            <v>2031.3058599999999</v>
          </cell>
          <cell r="N489">
            <v>2031.2512999999999</v>
          </cell>
        </row>
        <row r="490">
          <cell r="B490">
            <v>25</v>
          </cell>
          <cell r="C490" t="str">
            <v>ЧЕРНIГIВСЬКА ОБЛАСТЬ</v>
          </cell>
          <cell r="D490">
            <v>22815333</v>
          </cell>
          <cell r="E490" t="str">
            <v>ВIДКРИТЕ АКЦIОНЕРНЕ ТОВАРИСТВО ЕНЕРГОПОСТАЧАЛЬНА КОМПАНIЯ "ЧЕРНIГIВОБЛЕНЕРГО"</v>
          </cell>
          <cell r="F490">
            <v>14695.0067</v>
          </cell>
          <cell r="G490">
            <v>14890.695299999999</v>
          </cell>
          <cell r="H490">
            <v>14921.22</v>
          </cell>
          <cell r="I490">
            <v>16023.4938</v>
          </cell>
          <cell r="J490">
            <v>1132.7984200000001</v>
          </cell>
          <cell r="K490">
            <v>0</v>
          </cell>
          <cell r="L490">
            <v>0</v>
          </cell>
          <cell r="M490">
            <v>1347.86735</v>
          </cell>
          <cell r="N490">
            <v>1102.2737199999999</v>
          </cell>
        </row>
        <row r="491">
          <cell r="B491">
            <v>25</v>
          </cell>
          <cell r="C491" t="str">
            <v>ЧЕРНIГIВСЬКА ОБЛАСТЬ</v>
          </cell>
          <cell r="D491">
            <v>375361</v>
          </cell>
          <cell r="E491" t="str">
            <v>ДЕРЖАВНЕ ПIДПРИЄМСТВО "IЧНЯНСЬКИЙ СПИРТОВИЙ ЗАВОД"</v>
          </cell>
          <cell r="F491">
            <v>13036.0473</v>
          </cell>
          <cell r="G491">
            <v>13138.290499999999</v>
          </cell>
          <cell r="H491">
            <v>14935.8303</v>
          </cell>
          <cell r="I491">
            <v>15630.551299999999</v>
          </cell>
          <cell r="J491">
            <v>2492.2607899999998</v>
          </cell>
          <cell r="K491">
            <v>0</v>
          </cell>
          <cell r="L491">
            <v>0</v>
          </cell>
          <cell r="M491">
            <v>274.81966999999997</v>
          </cell>
          <cell r="N491">
            <v>262.97944999999999</v>
          </cell>
        </row>
        <row r="492">
          <cell r="B492">
            <v>25</v>
          </cell>
          <cell r="C492" t="str">
            <v>ЧЕРНIГIВСЬКА ОБЛАСТЬ</v>
          </cell>
          <cell r="D492">
            <v>31597869</v>
          </cell>
          <cell r="E492" t="str">
            <v>ЗАКРИТЕ АКЦIОНЕРНЕ ТОВАРИСТВО "ЧЕРНIГIВСЬКIЙ ЛIКЕРО-ГОРIЛЧАНИЙ ЗАВОД "ЧЕРНIГIВСЬКА ГОРIЛКА"</v>
          </cell>
          <cell r="F492">
            <v>13331.194299999999</v>
          </cell>
          <cell r="G492">
            <v>13777.134</v>
          </cell>
          <cell r="H492">
            <v>7964.6346700000004</v>
          </cell>
          <cell r="I492">
            <v>11978.038200000001</v>
          </cell>
          <cell r="J492">
            <v>-1799.0959</v>
          </cell>
          <cell r="K492">
            <v>2.0894499999999998</v>
          </cell>
          <cell r="L492">
            <v>2.0894499999999998</v>
          </cell>
          <cell r="M492">
            <v>3709.4916899999998</v>
          </cell>
          <cell r="N492">
            <v>3516.47955</v>
          </cell>
        </row>
        <row r="493">
          <cell r="B493">
            <v>25</v>
          </cell>
          <cell r="C493" t="str">
            <v>ЧЕРНIГIВСЬКА ОБЛАСТЬ</v>
          </cell>
          <cell r="D493">
            <v>22825155</v>
          </cell>
          <cell r="E493" t="str">
            <v>ТОВАРИСТВО З ОБМЕЖЕНОЮ ВIДПОВIДАЛЬНIСТЮ "ЛТ ЧЕЗАРА"</v>
          </cell>
          <cell r="F493">
            <v>3793.78134</v>
          </cell>
          <cell r="G493">
            <v>3955.6655700000001</v>
          </cell>
          <cell r="H493">
            <v>6701.8207499999999</v>
          </cell>
          <cell r="I493">
            <v>6850.0771000000004</v>
          </cell>
          <cell r="J493">
            <v>2894.4115299999999</v>
          </cell>
          <cell r="K493">
            <v>0</v>
          </cell>
          <cell r="L493">
            <v>0</v>
          </cell>
          <cell r="M493">
            <v>365.21721000000002</v>
          </cell>
          <cell r="N493">
            <v>148.25635</v>
          </cell>
        </row>
        <row r="494">
          <cell r="B494">
            <v>25</v>
          </cell>
          <cell r="C494" t="str">
            <v>ЧЕРНIГIВСЬКА ОБЛАСТЬ</v>
          </cell>
          <cell r="D494">
            <v>536507917</v>
          </cell>
          <cell r="E494" t="str">
            <v>ДОГОВIР СПIЛЬНОЇ ДIЯЛЬНОСТI ДОЧ ПIДПРИЄМСТВА НАЦIОНАЛЬНОЇ АКЦIОНЕРНОЇ КОМПАНIЇ "НАДРА УКРАЇНИ" "ЧЕРНIГIВНАФТОГАЗГЕОЛОГIЯ" ТА ЗАТ "ГАЗ-МДС"</v>
          </cell>
          <cell r="F494">
            <v>2459.33284</v>
          </cell>
          <cell r="G494">
            <v>2448.56277</v>
          </cell>
          <cell r="H494">
            <v>6623.8473199999999</v>
          </cell>
          <cell r="I494">
            <v>6746.1495199999999</v>
          </cell>
          <cell r="J494">
            <v>4297.5867500000004</v>
          </cell>
          <cell r="K494">
            <v>0</v>
          </cell>
          <cell r="L494">
            <v>0</v>
          </cell>
          <cell r="M494">
            <v>123.32491</v>
          </cell>
          <cell r="N494">
            <v>123.17143</v>
          </cell>
        </row>
        <row r="495">
          <cell r="B495">
            <v>25</v>
          </cell>
          <cell r="C495" t="str">
            <v>ЧЕРНIГIВСЬКА ОБЛАСТЬ</v>
          </cell>
          <cell r="D495">
            <v>33144497</v>
          </cell>
          <cell r="E495" t="str">
            <v>ФIЛIЯ "БУДIВЕЛЬНЕ УПРАВЛIННЯ "ДНIПРО-МIСТ" ТОВАРИСТВА З ОБМЕЖЕНОЮ ВIДПОВIДАЛЬНIСТЮ "БМК ПЛАНЕТА-МIСТ"</v>
          </cell>
          <cell r="F495">
            <v>2774.9816300000002</v>
          </cell>
          <cell r="G495">
            <v>2774.3910000000001</v>
          </cell>
          <cell r="H495">
            <v>6603.03251</v>
          </cell>
          <cell r="I495">
            <v>6603.1025099999997</v>
          </cell>
          <cell r="J495">
            <v>3828.7115100000001</v>
          </cell>
          <cell r="K495">
            <v>0</v>
          </cell>
          <cell r="L495">
            <v>0</v>
          </cell>
          <cell r="M495">
            <v>9.0300000000000005E-2</v>
          </cell>
          <cell r="N495">
            <v>6.9989999999999997E-2</v>
          </cell>
        </row>
        <row r="496">
          <cell r="B496">
            <v>25</v>
          </cell>
          <cell r="C496" t="str">
            <v>ЧЕРНIГIВСЬКА ОБЛАСТЬ</v>
          </cell>
          <cell r="D496">
            <v>3357671</v>
          </cell>
          <cell r="E496" t="str">
            <v>ВIДКРИТЕ АКЦIОНЕРНЕ ТОВАРИСТВО "ОБЛТЕПЛОКОМУНЕНЕРГО"</v>
          </cell>
          <cell r="F496">
            <v>5597.6605200000004</v>
          </cell>
          <cell r="G496">
            <v>3647.7261800000001</v>
          </cell>
          <cell r="H496">
            <v>3121.90319</v>
          </cell>
          <cell r="I496">
            <v>5320.7355299999999</v>
          </cell>
          <cell r="J496">
            <v>1673.00935</v>
          </cell>
          <cell r="K496">
            <v>0</v>
          </cell>
          <cell r="L496">
            <v>-2851.7193000000002</v>
          </cell>
          <cell r="M496">
            <v>3.1269999999999999E-2</v>
          </cell>
          <cell r="N496">
            <v>0.03</v>
          </cell>
        </row>
        <row r="497">
          <cell r="B497">
            <v>25</v>
          </cell>
          <cell r="C497" t="str">
            <v>ЧЕРНIГIВСЬКА ОБЛАСТЬ</v>
          </cell>
          <cell r="D497">
            <v>3358222</v>
          </cell>
          <cell r="E497" t="str">
            <v>КОМУНАЛЬНЕ ПIДПРИЄМСТВО "ЧЕРНIГIВВОДОКАНАЛ" ЧЕРНIГIВСЬКОЇ МIСЬКОЇ РАДИ</v>
          </cell>
          <cell r="F497">
            <v>3078.02909</v>
          </cell>
          <cell r="G497">
            <v>3035.3901300000002</v>
          </cell>
          <cell r="H497">
            <v>3611.9479200000001</v>
          </cell>
          <cell r="I497">
            <v>4575.4093499999999</v>
          </cell>
          <cell r="J497">
            <v>1540.0192199999999</v>
          </cell>
          <cell r="K497">
            <v>0</v>
          </cell>
          <cell r="L497">
            <v>0</v>
          </cell>
          <cell r="M497">
            <v>966.86006999999995</v>
          </cell>
          <cell r="N497">
            <v>962.71618999999998</v>
          </cell>
        </row>
        <row r="498">
          <cell r="B498">
            <v>25</v>
          </cell>
          <cell r="C498" t="str">
            <v>ЧЕРНIГIВСЬКА ОБЛАСТЬ</v>
          </cell>
          <cell r="D498">
            <v>32016315</v>
          </cell>
          <cell r="E498" t="str">
            <v>ДОЧIРНЄ ПIДПРИЄМСТВО "ЧЕРНIГIВСЬКИЙ ОБЛАВТОДОР" ВIДКРИТОГО АКЦIОНЕРНОГО ТОВАРИСТВА "ДЕРЖАВНА АКЦIОНЕРНА КОМПАНIЯ "АВТОМОБIЛЬНI ДОРОГИ УКРАЇНИ"</v>
          </cell>
          <cell r="F498">
            <v>4372.9549200000001</v>
          </cell>
          <cell r="G498">
            <v>4366.9624199999998</v>
          </cell>
          <cell r="H498">
            <v>4262.3882299999996</v>
          </cell>
          <cell r="I498">
            <v>4237.2055099999998</v>
          </cell>
          <cell r="J498">
            <v>-129.75691</v>
          </cell>
          <cell r="K498">
            <v>0</v>
          </cell>
          <cell r="L498">
            <v>0</v>
          </cell>
          <cell r="M498">
            <v>0.74228000000000005</v>
          </cell>
          <cell r="N498">
            <v>-25.18272</v>
          </cell>
        </row>
        <row r="499">
          <cell r="B499">
            <v>25</v>
          </cell>
          <cell r="C499" t="str">
            <v>ЧЕРНIГIВСЬКА ОБЛАСТЬ</v>
          </cell>
          <cell r="D499">
            <v>30731879</v>
          </cell>
          <cell r="E499" t="str">
            <v>ЗАКРИТЕ АКЦIОНЕРНЕ ТОВАРИСТВО "ШЛЯХО-БУДIВЕЛЬНЕ УПРАВЛIННЯ N 14"</v>
          </cell>
          <cell r="F499">
            <v>3604.5212900000001</v>
          </cell>
          <cell r="G499">
            <v>2919.8144600000001</v>
          </cell>
          <cell r="H499">
            <v>4105.3117099999999</v>
          </cell>
          <cell r="I499">
            <v>4202.3619699999999</v>
          </cell>
          <cell r="J499">
            <v>1282.5475100000001</v>
          </cell>
          <cell r="K499">
            <v>0</v>
          </cell>
          <cell r="L499">
            <v>0</v>
          </cell>
          <cell r="M499">
            <v>100.01045999999999</v>
          </cell>
          <cell r="N499">
            <v>97.050259999999994</v>
          </cell>
        </row>
        <row r="500">
          <cell r="B500">
            <v>25</v>
          </cell>
          <cell r="C500" t="str">
            <v>ЧЕРНIГIВСЬКА ОБЛАСТЬ</v>
          </cell>
          <cell r="D500">
            <v>31188527</v>
          </cell>
          <cell r="E500" t="str">
            <v>ЗАКРИТЕ АКЦIОНЕРНЕ ТОВАРИСТВО "ТФ КАБЕЛЬ"</v>
          </cell>
          <cell r="F500">
            <v>2112.1568600000001</v>
          </cell>
          <cell r="G500">
            <v>2109.1067400000002</v>
          </cell>
          <cell r="H500">
            <v>3329.9954699999998</v>
          </cell>
          <cell r="I500">
            <v>3611.4737500000001</v>
          </cell>
          <cell r="J500">
            <v>1502.3670099999999</v>
          </cell>
          <cell r="K500">
            <v>0</v>
          </cell>
          <cell r="L500">
            <v>0</v>
          </cell>
          <cell r="M500">
            <v>282.00035000000003</v>
          </cell>
          <cell r="N500">
            <v>281.47815000000003</v>
          </cell>
        </row>
        <row r="501">
          <cell r="B501">
            <v>25</v>
          </cell>
          <cell r="C501" t="str">
            <v>ЧЕРНIГIВСЬКА ОБЛАСТЬ</v>
          </cell>
          <cell r="D501">
            <v>3358104</v>
          </cell>
          <cell r="E501" t="str">
            <v>ВIДКРИТЕ АКЦIОНЕРНЕ ТОВАРИСТВО ПО ГАЗОПОСТАЧАННЮ ТА ГАЗИФIКАЦIЇ "ЧЕРНIГIВГАЗ"</v>
          </cell>
          <cell r="F501">
            <v>6147.6400800000001</v>
          </cell>
          <cell r="G501">
            <v>6344.3168400000004</v>
          </cell>
          <cell r="H501">
            <v>3113.8054999999999</v>
          </cell>
          <cell r="I501">
            <v>3487.04682</v>
          </cell>
          <cell r="J501">
            <v>-2857.27</v>
          </cell>
          <cell r="K501">
            <v>0</v>
          </cell>
          <cell r="L501">
            <v>-39.150010000000002</v>
          </cell>
          <cell r="M501">
            <v>385.91719999999998</v>
          </cell>
          <cell r="N501">
            <v>334.09100000000001</v>
          </cell>
        </row>
        <row r="502">
          <cell r="B502">
            <v>26</v>
          </cell>
          <cell r="C502" t="str">
            <v>М.КИЇВ</v>
          </cell>
          <cell r="D502">
            <v>20077720</v>
          </cell>
          <cell r="E502" t="str">
            <v>НАЦIОНАЛЬНА АКЦIОНЕРНА КОМПАНIЯ "НАФТОГАЗ УКРАЇНИ"</v>
          </cell>
          <cell r="F502">
            <v>4904370.83</v>
          </cell>
          <cell r="G502">
            <v>5326303.6399999997</v>
          </cell>
          <cell r="H502">
            <v>3546498.52</v>
          </cell>
          <cell r="I502">
            <v>6437580.6900000004</v>
          </cell>
          <cell r="J502">
            <v>1111277.05</v>
          </cell>
          <cell r="K502">
            <v>1634179.7</v>
          </cell>
          <cell r="L502">
            <v>-2409653.7999999998</v>
          </cell>
          <cell r="M502">
            <v>21560.268</v>
          </cell>
          <cell r="N502">
            <v>-110617.76</v>
          </cell>
        </row>
        <row r="503">
          <cell r="B503">
            <v>26</v>
          </cell>
          <cell r="C503" t="str">
            <v>М.КИЇВ</v>
          </cell>
          <cell r="D503">
            <v>135390</v>
          </cell>
          <cell r="E503" t="str">
            <v>ВIДКРИТЕ АКЦIОНЕРНЕ ТОВАРИСТВО "УКРНАФТА"</v>
          </cell>
          <cell r="F503">
            <v>1461937.47</v>
          </cell>
          <cell r="G503">
            <v>1444889.8</v>
          </cell>
          <cell r="H503">
            <v>1857091.17</v>
          </cell>
          <cell r="I503">
            <v>1970056.57</v>
          </cell>
          <cell r="J503">
            <v>525166.77599999995</v>
          </cell>
          <cell r="K503">
            <v>0</v>
          </cell>
          <cell r="L503">
            <v>-5.20113</v>
          </cell>
          <cell r="M503">
            <v>133274.12400000001</v>
          </cell>
          <cell r="N503">
            <v>113113.773</v>
          </cell>
        </row>
        <row r="504">
          <cell r="B504">
            <v>26</v>
          </cell>
          <cell r="C504" t="str">
            <v>М.КИЇВ</v>
          </cell>
          <cell r="D504">
            <v>24584661</v>
          </cell>
          <cell r="E504" t="str">
            <v>ДЕРЖАВНЕ ПIДПРИЄМСТВО "НАЦIОНАЛЬНА АТОМНА ЕНЕРГОГЕНЕРУЮЧА КОМПАНIЯ "ЕНЕРГОАТОМ"</v>
          </cell>
          <cell r="F504">
            <v>898843.33</v>
          </cell>
          <cell r="G504">
            <v>1261339.82</v>
          </cell>
          <cell r="H504">
            <v>-50544.805</v>
          </cell>
          <cell r="I504">
            <v>1617569.44</v>
          </cell>
          <cell r="J504">
            <v>356229.62099999998</v>
          </cell>
          <cell r="K504">
            <v>0</v>
          </cell>
          <cell r="L504">
            <v>-1294656.1000000001</v>
          </cell>
          <cell r="M504">
            <v>147108.55799999999</v>
          </cell>
          <cell r="N504">
            <v>147099.22399999999</v>
          </cell>
        </row>
        <row r="505">
          <cell r="B505">
            <v>26</v>
          </cell>
          <cell r="C505" t="str">
            <v>М.КИЇВ</v>
          </cell>
          <cell r="D505">
            <v>21673832</v>
          </cell>
          <cell r="E505" t="str">
            <v>ЗАКРИТЕ АКЦIОНЕРНЕ ТОВАРИСТВО "КИЇВСТАР ДЖ. ЕС. ЕМ."</v>
          </cell>
          <cell r="F505">
            <v>770941.03599999996</v>
          </cell>
          <cell r="G505">
            <v>761572.24699999997</v>
          </cell>
          <cell r="H505">
            <v>1434788.94</v>
          </cell>
          <cell r="I505">
            <v>1522089.99</v>
          </cell>
          <cell r="J505">
            <v>760517.74199999997</v>
          </cell>
          <cell r="K505">
            <v>0</v>
          </cell>
          <cell r="L505">
            <v>0</v>
          </cell>
          <cell r="M505">
            <v>87407.441399999996</v>
          </cell>
          <cell r="N505">
            <v>87301.053199999995</v>
          </cell>
        </row>
        <row r="506">
          <cell r="B506">
            <v>26</v>
          </cell>
          <cell r="C506" t="str">
            <v>М.КИЇВ</v>
          </cell>
          <cell r="D506">
            <v>21560766</v>
          </cell>
          <cell r="E506" t="str">
            <v>ВIДКРИТЕ АКЦIОНЕРНЕ ТОВАРИСТВО "УКРТЕЛЕКОМ"</v>
          </cell>
          <cell r="F506">
            <v>681344.05500000005</v>
          </cell>
          <cell r="G506">
            <v>499868.65700000001</v>
          </cell>
          <cell r="H506">
            <v>644136.17799999996</v>
          </cell>
          <cell r="I506">
            <v>696519.74699999997</v>
          </cell>
          <cell r="J506">
            <v>196651.09</v>
          </cell>
          <cell r="K506">
            <v>0</v>
          </cell>
          <cell r="L506">
            <v>0</v>
          </cell>
          <cell r="M506">
            <v>54021.140899999999</v>
          </cell>
          <cell r="N506">
            <v>52383.568500000001</v>
          </cell>
        </row>
        <row r="507">
          <cell r="B507">
            <v>26</v>
          </cell>
          <cell r="C507" t="str">
            <v>М.КИЇВ</v>
          </cell>
          <cell r="D507">
            <v>14333937</v>
          </cell>
          <cell r="E507" t="str">
            <v>ЗАКРИТЕ АКЦIОНЕРНЕ ТОВАРИСТВО "УКРАЇНСЬКИЙ МОБIЛЬНИЙ ЗВ'ЯЗОК"</v>
          </cell>
          <cell r="F507">
            <v>635453.63600000006</v>
          </cell>
          <cell r="G507">
            <v>628244.98699999996</v>
          </cell>
          <cell r="H507">
            <v>611379.75699999998</v>
          </cell>
          <cell r="I507">
            <v>658105.52099999995</v>
          </cell>
          <cell r="J507">
            <v>29860.534199999998</v>
          </cell>
          <cell r="K507">
            <v>0</v>
          </cell>
          <cell r="L507">
            <v>0</v>
          </cell>
          <cell r="M507">
            <v>46883.5432</v>
          </cell>
          <cell r="N507">
            <v>46725.756600000001</v>
          </cell>
        </row>
        <row r="508">
          <cell r="B508">
            <v>26</v>
          </cell>
          <cell r="C508" t="str">
            <v>М.КИЇВ</v>
          </cell>
          <cell r="D508">
            <v>30019775</v>
          </cell>
          <cell r="E508" t="str">
            <v>ДОЧIРНЯ КОМПАНIЯ "УКРГАЗВИДОБУВАННЯ" НАЦIОНАЛЬНОЇ АКЦIОНЕРНОЇ КОМПАНIЇ "НАФТОГАЗ УКРАЇНИ"</v>
          </cell>
          <cell r="F508">
            <v>295009.46100000001</v>
          </cell>
          <cell r="G508">
            <v>279617.58299999998</v>
          </cell>
          <cell r="H508">
            <v>543815.43599999999</v>
          </cell>
          <cell r="I508">
            <v>589603.50300000003</v>
          </cell>
          <cell r="J508">
            <v>309985.91999999998</v>
          </cell>
          <cell r="K508">
            <v>0</v>
          </cell>
          <cell r="L508">
            <v>0</v>
          </cell>
          <cell r="M508">
            <v>46858.585200000001</v>
          </cell>
          <cell r="N508">
            <v>45901.470500000003</v>
          </cell>
        </row>
        <row r="509">
          <cell r="B509">
            <v>26</v>
          </cell>
          <cell r="C509" t="str">
            <v>М.КИЇВ</v>
          </cell>
          <cell r="D509">
            <v>21515381</v>
          </cell>
          <cell r="E509" t="str">
            <v>ДЕРЖАВНЕ ПIДПРИЄМСТВО "ЕНЕРГОРИНОК"</v>
          </cell>
          <cell r="F509">
            <v>462505.29700000002</v>
          </cell>
          <cell r="G509">
            <v>421077.97399999999</v>
          </cell>
          <cell r="H509">
            <v>423525.76299999998</v>
          </cell>
          <cell r="I509">
            <v>525252.25300000003</v>
          </cell>
          <cell r="J509">
            <v>104174.27899999999</v>
          </cell>
          <cell r="K509">
            <v>0</v>
          </cell>
          <cell r="L509">
            <v>-57293.972000000002</v>
          </cell>
          <cell r="M509">
            <v>94450.998900000006</v>
          </cell>
          <cell r="N509">
            <v>94049.017800000001</v>
          </cell>
        </row>
        <row r="510">
          <cell r="B510">
            <v>26</v>
          </cell>
          <cell r="C510" t="str">
            <v>М.КИЇВ</v>
          </cell>
          <cell r="D510">
            <v>34003224</v>
          </cell>
          <cell r="E510" t="str">
            <v>ЗАКРИТЕ АКЦIОНЕРНЕ ТОВАРИСТВО "УКРГАЗ-ЕНЕРГО"</v>
          </cell>
          <cell r="F510">
            <v>0</v>
          </cell>
          <cell r="G510">
            <v>0</v>
          </cell>
          <cell r="H510">
            <v>473756.14</v>
          </cell>
          <cell r="I510">
            <v>499985.48200000002</v>
          </cell>
          <cell r="J510">
            <v>499985.48200000002</v>
          </cell>
          <cell r="K510">
            <v>0</v>
          </cell>
          <cell r="L510">
            <v>0</v>
          </cell>
          <cell r="M510">
            <v>26229.341499999999</v>
          </cell>
          <cell r="N510">
            <v>26229.341499999999</v>
          </cell>
        </row>
        <row r="511">
          <cell r="B511">
            <v>26</v>
          </cell>
          <cell r="C511" t="str">
            <v>М.КИЇВ</v>
          </cell>
          <cell r="D511">
            <v>20043260</v>
          </cell>
          <cell r="E511" t="str">
            <v>СПIЛЬНЕ УКРАЇНСЬКО-НIМЕЦЬКЕ ЗАКРИТЕ АКЦIОНЕРНЕ ТОВАРИСТВО З IНОЗЕМНИМИ IНВЕСТИЦIЯМИ "РЕЕМТСМА-КИЇВ ТЮТЮНОВА ФАБРИКА"</v>
          </cell>
          <cell r="F511">
            <v>317797.36300000001</v>
          </cell>
          <cell r="G511">
            <v>318399.82299999997</v>
          </cell>
          <cell r="H511">
            <v>398269.32</v>
          </cell>
          <cell r="I511">
            <v>399979.973</v>
          </cell>
          <cell r="J511">
            <v>81580.149600000004</v>
          </cell>
          <cell r="K511">
            <v>0</v>
          </cell>
          <cell r="L511">
            <v>0</v>
          </cell>
          <cell r="M511">
            <v>1938.7185899999999</v>
          </cell>
          <cell r="N511">
            <v>1460.6487099999999</v>
          </cell>
        </row>
        <row r="512">
          <cell r="B512">
            <v>26</v>
          </cell>
          <cell r="C512" t="str">
            <v>М.КИЇВ</v>
          </cell>
          <cell r="D512">
            <v>5391057</v>
          </cell>
          <cell r="E512" t="str">
            <v>ЗАКРИТЕ АКЦIОНЕРНЕ ТОВАРИСТВО "ОБОЛОНЬ"</v>
          </cell>
          <cell r="F512">
            <v>326780.228</v>
          </cell>
          <cell r="G512">
            <v>323113.951</v>
          </cell>
          <cell r="H512">
            <v>338601.12800000003</v>
          </cell>
          <cell r="I512">
            <v>353441.08799999999</v>
          </cell>
          <cell r="J512">
            <v>30327.137200000001</v>
          </cell>
          <cell r="K512">
            <v>0</v>
          </cell>
          <cell r="L512">
            <v>0</v>
          </cell>
          <cell r="M512">
            <v>19312.2559</v>
          </cell>
          <cell r="N512">
            <v>14510.661700000001</v>
          </cell>
        </row>
        <row r="513">
          <cell r="B513">
            <v>26</v>
          </cell>
          <cell r="C513" t="str">
            <v>М.КИЇВ</v>
          </cell>
          <cell r="D513">
            <v>100227</v>
          </cell>
          <cell r="E513" t="str">
            <v>ДЕРЖАВНЕ ПIДПРИЄМСТВО "НАЦIОНАЛЬНА ЕНЕРГЕТИЧНА КОМПАНIЯ "УКРЕНЕРГО"</v>
          </cell>
          <cell r="F513">
            <v>146001.85500000001</v>
          </cell>
          <cell r="G513">
            <v>143466.26199999999</v>
          </cell>
          <cell r="H513">
            <v>307168.38500000001</v>
          </cell>
          <cell r="I513">
            <v>322749.25400000002</v>
          </cell>
          <cell r="J513">
            <v>179282.992</v>
          </cell>
          <cell r="K513">
            <v>0</v>
          </cell>
          <cell r="L513">
            <v>0</v>
          </cell>
          <cell r="M513">
            <v>15860.640600000001</v>
          </cell>
          <cell r="N513">
            <v>15580.869000000001</v>
          </cell>
        </row>
        <row r="514">
          <cell r="B514">
            <v>26</v>
          </cell>
          <cell r="C514" t="str">
            <v>М.КИЇВ</v>
          </cell>
          <cell r="D514">
            <v>20749622</v>
          </cell>
          <cell r="E514" t="str">
            <v>ФIРМА "СОЮЗ-ВIКТАН" ЛТД (ТОВАРИСТВО З ОБМЕЖЕНОЮ ВIДПОВIДАЛЬНIСТЮ)</v>
          </cell>
          <cell r="F514">
            <v>395240.68</v>
          </cell>
          <cell r="G514">
            <v>372640.86</v>
          </cell>
          <cell r="H514">
            <v>333805.37900000002</v>
          </cell>
          <cell r="I514">
            <v>317189.95500000002</v>
          </cell>
          <cell r="J514">
            <v>-55450.904999999999</v>
          </cell>
          <cell r="K514">
            <v>280.13887</v>
          </cell>
          <cell r="L514">
            <v>280.13887</v>
          </cell>
          <cell r="M514">
            <v>40395.691599999998</v>
          </cell>
          <cell r="N514">
            <v>-18165.482</v>
          </cell>
        </row>
        <row r="515">
          <cell r="B515">
            <v>26</v>
          </cell>
          <cell r="C515" t="str">
            <v>М.КИЇВ</v>
          </cell>
          <cell r="D515">
            <v>31570412</v>
          </cell>
          <cell r="E515" t="str">
            <v>ВIДКРИТЕ АКЦIОНЕРНЕ ТОВАРИСТВО "УКРТРАНСНАФТА"</v>
          </cell>
          <cell r="F515">
            <v>262410.29499999998</v>
          </cell>
          <cell r="G515">
            <v>255467.26199999999</v>
          </cell>
          <cell r="H515">
            <v>229687.908</v>
          </cell>
          <cell r="I515">
            <v>238483.54199999999</v>
          </cell>
          <cell r="J515">
            <v>-16983.72</v>
          </cell>
          <cell r="K515">
            <v>0</v>
          </cell>
          <cell r="L515">
            <v>-0.53503999999999996</v>
          </cell>
          <cell r="M515">
            <v>26791.411199999999</v>
          </cell>
          <cell r="N515">
            <v>8734.43073</v>
          </cell>
        </row>
        <row r="516">
          <cell r="B516">
            <v>26</v>
          </cell>
          <cell r="C516" t="str">
            <v>М.КИЇВ</v>
          </cell>
          <cell r="D516">
            <v>19341005</v>
          </cell>
          <cell r="E516" t="str">
            <v>ТОВАРИСТВО З ОБМЕЖЕНОЮ ВIДПОВIДАЛЬНIСТЮ З IНОЗЕМНОЮ IНВЕСТИЦIЄЮ "ПРОКТЕР ЕНД ГЕМБЛ УКРАЇНА"</v>
          </cell>
          <cell r="F516">
            <v>156770.45800000001</v>
          </cell>
          <cell r="G516">
            <v>156594.799</v>
          </cell>
          <cell r="H516">
            <v>166305.89199999999</v>
          </cell>
          <cell r="I516">
            <v>172502.245</v>
          </cell>
          <cell r="J516">
            <v>15907.4457</v>
          </cell>
          <cell r="K516">
            <v>0</v>
          </cell>
          <cell r="L516">
            <v>0</v>
          </cell>
          <cell r="M516">
            <v>6829.2860099999998</v>
          </cell>
          <cell r="N516">
            <v>6196.3533799999996</v>
          </cell>
        </row>
        <row r="517">
          <cell r="B517">
            <v>26</v>
          </cell>
          <cell r="C517" t="str">
            <v>М.КИЇВ</v>
          </cell>
          <cell r="D517">
            <v>23507865</v>
          </cell>
          <cell r="E517" t="str">
            <v>АКЦIОНЕРНЕ ТОВАРИСТВО ЗАКРИТОГО ТИПУ "УКРАЇНСЬКА НЕЗАЛЕЖНА ТВ-КОРПОРАЦIЯ"</v>
          </cell>
          <cell r="F517">
            <v>66481.546799999996</v>
          </cell>
          <cell r="G517">
            <v>65548.286699999997</v>
          </cell>
          <cell r="H517">
            <v>141463.36799999999</v>
          </cell>
          <cell r="I517">
            <v>152294.43599999999</v>
          </cell>
          <cell r="J517">
            <v>86746.149799999999</v>
          </cell>
          <cell r="K517">
            <v>0</v>
          </cell>
          <cell r="L517">
            <v>0</v>
          </cell>
          <cell r="M517">
            <v>10892.9676</v>
          </cell>
          <cell r="N517">
            <v>10831.068799999999</v>
          </cell>
        </row>
        <row r="518">
          <cell r="B518">
            <v>26</v>
          </cell>
          <cell r="C518" t="str">
            <v>М.КИЇВ</v>
          </cell>
          <cell r="D518">
            <v>22927045</v>
          </cell>
          <cell r="E518" t="str">
            <v>ВIДКРИТЕ АКЦIОНЕРНЕ ТОВАРИСТВО "ДЕРЖАВНА ЕНЕРГОГЕНЕРУЮЧА КОМПАНIЯ "ЦЕНТРЕНЕРГО"</v>
          </cell>
          <cell r="F518">
            <v>172998.04800000001</v>
          </cell>
          <cell r="G518">
            <v>174305.337</v>
          </cell>
          <cell r="H518">
            <v>132930.992</v>
          </cell>
          <cell r="I518">
            <v>151402.02900000001</v>
          </cell>
          <cell r="J518">
            <v>-22903.308000000001</v>
          </cell>
          <cell r="K518">
            <v>0</v>
          </cell>
          <cell r="L518">
            <v>-4996.2</v>
          </cell>
          <cell r="M518">
            <v>19853.633300000001</v>
          </cell>
          <cell r="N518">
            <v>13474.8372</v>
          </cell>
        </row>
        <row r="519">
          <cell r="B519">
            <v>26</v>
          </cell>
          <cell r="C519" t="str">
            <v>М.КИЇВ</v>
          </cell>
          <cell r="D519">
            <v>14305909</v>
          </cell>
          <cell r="E519" t="str">
            <v>ВIДКРИТЕ АКЦIОНЕРНЕ ТОВАРИСТВО "РАЙФФАЙЗЕН БАНК АВАЛЬ"</v>
          </cell>
          <cell r="F519">
            <v>31398.898499999999</v>
          </cell>
          <cell r="G519">
            <v>31782.104500000001</v>
          </cell>
          <cell r="H519">
            <v>136259.55799999999</v>
          </cell>
          <cell r="I519">
            <v>139285.81899999999</v>
          </cell>
          <cell r="J519">
            <v>107503.715</v>
          </cell>
          <cell r="K519">
            <v>0</v>
          </cell>
          <cell r="L519">
            <v>0</v>
          </cell>
          <cell r="M519">
            <v>3423.9410400000002</v>
          </cell>
          <cell r="N519">
            <v>3021.37032</v>
          </cell>
        </row>
        <row r="520">
          <cell r="B520">
            <v>26</v>
          </cell>
          <cell r="C520" t="str">
            <v>М.КИЇВ</v>
          </cell>
          <cell r="D520">
            <v>31517060</v>
          </cell>
          <cell r="E520" t="str">
            <v>УКРАЇНСЬКЕ ДЕРЖАВНЕ ПIДПРИЄМСТВО "УКРХIМТРАНСАМIАК"</v>
          </cell>
          <cell r="F520">
            <v>69214.061300000001</v>
          </cell>
          <cell r="G520">
            <v>66017.607699999993</v>
          </cell>
          <cell r="H520">
            <v>135267.913</v>
          </cell>
          <cell r="I520">
            <v>136971.04699999999</v>
          </cell>
          <cell r="J520">
            <v>70953.439100000003</v>
          </cell>
          <cell r="K520">
            <v>0.25398999999999999</v>
          </cell>
          <cell r="L520">
            <v>0.25398999999999999</v>
          </cell>
          <cell r="M520">
            <v>6948.54529</v>
          </cell>
          <cell r="N520">
            <v>1702.63636</v>
          </cell>
        </row>
        <row r="521">
          <cell r="B521">
            <v>26</v>
          </cell>
          <cell r="C521" t="str">
            <v>М.КИЇВ</v>
          </cell>
          <cell r="D521">
            <v>31301827</v>
          </cell>
          <cell r="E521" t="str">
            <v>ДОЧIРНЯ КОМПАНIЯ "ГАЗ УКРАЇНИ" НАЦIОНАЛЬНОЇ АКЦIОНЕРНОЇ КОМПАНIЇ "НАФТОГАЗ УКРАЇНИ"</v>
          </cell>
          <cell r="F521">
            <v>112359.561</v>
          </cell>
          <cell r="G521">
            <v>71187.8171</v>
          </cell>
          <cell r="H521">
            <v>107358.773</v>
          </cell>
          <cell r="I521">
            <v>128925.436</v>
          </cell>
          <cell r="J521">
            <v>57737.618900000001</v>
          </cell>
          <cell r="K521">
            <v>0</v>
          </cell>
          <cell r="L521">
            <v>0</v>
          </cell>
          <cell r="M521">
            <v>47784.118499999997</v>
          </cell>
          <cell r="N521">
            <v>21551.6525</v>
          </cell>
        </row>
        <row r="522">
          <cell r="B522">
            <v>27</v>
          </cell>
          <cell r="C522" t="str">
            <v>М.СЕВАСТОПОЛЬ</v>
          </cell>
          <cell r="D522">
            <v>5471081</v>
          </cell>
          <cell r="E522" t="str">
            <v>ВIДКРИТЕ АКЦIОНЕРНЕ ТОВАРИСТВО "ЕНЕРГЕТИЧНА КОМПАНIЯ "СЕВАСТОПОЛЬЕНЕРГО"</v>
          </cell>
          <cell r="F522">
            <v>11661.692499999999</v>
          </cell>
          <cell r="G522">
            <v>11670.6348</v>
          </cell>
          <cell r="H522">
            <v>17722.993600000002</v>
          </cell>
          <cell r="I522">
            <v>17795.999800000001</v>
          </cell>
          <cell r="J522">
            <v>6125.3650299999999</v>
          </cell>
          <cell r="K522">
            <v>0</v>
          </cell>
          <cell r="L522">
            <v>0</v>
          </cell>
          <cell r="M522">
            <v>20.269030000000001</v>
          </cell>
          <cell r="N522">
            <v>14.57892</v>
          </cell>
        </row>
        <row r="523">
          <cell r="B523">
            <v>27</v>
          </cell>
          <cell r="C523" t="str">
            <v>М.СЕВАСТОПОЛЬ</v>
          </cell>
          <cell r="D523">
            <v>191906</v>
          </cell>
          <cell r="E523" t="str">
            <v>ВIДКРИТЕ АКЦIОНЕРНЕ ТОВАРИСТВО "БАЛАКЛАВСЬКЕ РУДОУПРАВЛIННЯ IМ. О.М.ГОРЬКОГО"</v>
          </cell>
          <cell r="F523">
            <v>8541.79666</v>
          </cell>
          <cell r="G523">
            <v>8548.1398700000009</v>
          </cell>
          <cell r="H523">
            <v>11318.721600000001</v>
          </cell>
          <cell r="I523">
            <v>11461.2701</v>
          </cell>
          <cell r="J523">
            <v>2913.1302599999999</v>
          </cell>
          <cell r="K523">
            <v>0</v>
          </cell>
          <cell r="L523">
            <v>0</v>
          </cell>
          <cell r="M523">
            <v>668.73505</v>
          </cell>
          <cell r="N523">
            <v>623.69295</v>
          </cell>
        </row>
        <row r="524">
          <cell r="B524">
            <v>27</v>
          </cell>
          <cell r="C524" t="str">
            <v>М.СЕВАСТОПОЛЬ</v>
          </cell>
          <cell r="D524">
            <v>3358305</v>
          </cell>
          <cell r="E524" t="str">
            <v>ВIДКРИТЕ АКЦIОНЕРНЕ ТОВАРИСТВО ПО ГАЗОПОСТАЧАННЮ ТА ГАЗИФIКАЦIЄ "СЕВАСТОПОЛЬГАЗ"</v>
          </cell>
          <cell r="F524">
            <v>3121.4504999999999</v>
          </cell>
          <cell r="G524">
            <v>2852.1141899999998</v>
          </cell>
          <cell r="H524">
            <v>3519.0740000000001</v>
          </cell>
          <cell r="I524">
            <v>8368.1268600000003</v>
          </cell>
          <cell r="J524">
            <v>5516.0126700000001</v>
          </cell>
          <cell r="K524">
            <v>0</v>
          </cell>
          <cell r="L524">
            <v>-5642.3068000000003</v>
          </cell>
          <cell r="M524">
            <v>49.828679999999999</v>
          </cell>
          <cell r="N524">
            <v>49.823680000000003</v>
          </cell>
        </row>
        <row r="525">
          <cell r="B525">
            <v>27</v>
          </cell>
          <cell r="C525" t="str">
            <v>М.СЕВАСТОПОЛЬ</v>
          </cell>
          <cell r="D525">
            <v>1125548</v>
          </cell>
          <cell r="E525" t="str">
            <v>ДЕРЖАВНЕ ПIДПРИЄМСТВО "СЕВАСТОПОЛЬСЬКИЙ МОРСЬКИЙ ТОРГОВЕЛЬНИЙ ПОРТ"</v>
          </cell>
          <cell r="F525">
            <v>3178.1541499999998</v>
          </cell>
          <cell r="G525">
            <v>3343.6345500000002</v>
          </cell>
          <cell r="H525">
            <v>7983.8992799999996</v>
          </cell>
          <cell r="I525">
            <v>7928.8537800000004</v>
          </cell>
          <cell r="J525">
            <v>4585.2192299999997</v>
          </cell>
          <cell r="K525">
            <v>0</v>
          </cell>
          <cell r="L525">
            <v>0</v>
          </cell>
          <cell r="M525">
            <v>122.31601000000001</v>
          </cell>
          <cell r="N525">
            <v>-55.051139999999997</v>
          </cell>
        </row>
        <row r="526">
          <cell r="B526">
            <v>27</v>
          </cell>
          <cell r="C526" t="str">
            <v>М.СЕВАСТОПОЛЬ</v>
          </cell>
          <cell r="D526">
            <v>14307989</v>
          </cell>
          <cell r="E526" t="str">
            <v>ВIДКРИТЕ АКЦIОНЕРНЕ ТОВАРИСТВО "ЦЕНТРАЛЬНЕ КОНСТРУКТОРСЬКЕ БЮРО "КОРАЛЛ"</v>
          </cell>
          <cell r="F526">
            <v>8199.2110799999991</v>
          </cell>
          <cell r="G526">
            <v>7374.9432800000004</v>
          </cell>
          <cell r="H526">
            <v>6940.36481</v>
          </cell>
          <cell r="I526">
            <v>7622.6433500000003</v>
          </cell>
          <cell r="J526">
            <v>247.70007000000001</v>
          </cell>
          <cell r="K526">
            <v>0</v>
          </cell>
          <cell r="L526">
            <v>-1.3100000000000001E-2</v>
          </cell>
          <cell r="M526">
            <v>687.84880999999996</v>
          </cell>
          <cell r="N526">
            <v>681.90062</v>
          </cell>
        </row>
        <row r="527">
          <cell r="B527">
            <v>27</v>
          </cell>
          <cell r="C527" t="str">
            <v>М.СЕВАСТОПОЛЬ</v>
          </cell>
          <cell r="D527">
            <v>5431414</v>
          </cell>
          <cell r="E527" t="str">
            <v>ГОСУДАРСТВЕННОЕ ПРЕДПРИЯТИЕ "СЕВАСТОПОЛЬСКИЙ ВИНОДЕЛЬЧЕСКИЙ ЗАВОД"</v>
          </cell>
          <cell r="F527">
            <v>5783.1439099999998</v>
          </cell>
          <cell r="G527">
            <v>6093.3615099999997</v>
          </cell>
          <cell r="H527">
            <v>5935.20795</v>
          </cell>
          <cell r="I527">
            <v>7518.3419000000004</v>
          </cell>
          <cell r="J527">
            <v>1424.9803899999999</v>
          </cell>
          <cell r="K527">
            <v>0</v>
          </cell>
          <cell r="L527">
            <v>0</v>
          </cell>
          <cell r="M527">
            <v>1013.29272</v>
          </cell>
          <cell r="N527">
            <v>1007.78976</v>
          </cell>
        </row>
        <row r="528">
          <cell r="B528">
            <v>27</v>
          </cell>
          <cell r="C528" t="str">
            <v>М.СЕВАСТОПОЛЬ</v>
          </cell>
          <cell r="D528">
            <v>20709663</v>
          </cell>
          <cell r="E528" t="str">
            <v>ДЕРЖАВНЕ ПIДПРИЄМСТВО СЕВАСТОПОЛЬСЬКИЙ МОРСЬКИЙ РИБНИЙ ПОРТ</v>
          </cell>
          <cell r="F528">
            <v>7601.83997</v>
          </cell>
          <cell r="G528">
            <v>6917.5823200000004</v>
          </cell>
          <cell r="H528">
            <v>6387.76368</v>
          </cell>
          <cell r="I528">
            <v>7040.3370000000004</v>
          </cell>
          <cell r="J528">
            <v>122.75467999999999</v>
          </cell>
          <cell r="K528">
            <v>0</v>
          </cell>
          <cell r="L528">
            <v>0</v>
          </cell>
          <cell r="M528">
            <v>968.94960000000003</v>
          </cell>
          <cell r="N528">
            <v>652.10170000000005</v>
          </cell>
        </row>
        <row r="529">
          <cell r="B529">
            <v>27</v>
          </cell>
          <cell r="C529" t="str">
            <v>М.СЕВАСТОПОЛЬ</v>
          </cell>
          <cell r="D529">
            <v>463088</v>
          </cell>
          <cell r="E529" t="str">
            <v>СЕВАСТОПОЛЬСКОЕ ГОСУДАРСТВЕННОЕ ПРЕДПРИЯТИЕ "АТЛАНТИКА"</v>
          </cell>
          <cell r="F529">
            <v>390.3526</v>
          </cell>
          <cell r="G529">
            <v>51.631959999999999</v>
          </cell>
          <cell r="H529">
            <v>3372.6051000000002</v>
          </cell>
          <cell r="I529">
            <v>6285.5588399999997</v>
          </cell>
          <cell r="J529">
            <v>6233.92688</v>
          </cell>
          <cell r="K529">
            <v>0</v>
          </cell>
          <cell r="L529">
            <v>-2743.9856</v>
          </cell>
          <cell r="M529">
            <v>28.056999999999999</v>
          </cell>
          <cell r="N529">
            <v>28.056999999999999</v>
          </cell>
        </row>
        <row r="530">
          <cell r="B530">
            <v>27</v>
          </cell>
          <cell r="C530" t="str">
            <v>М.СЕВАСТОПОЛЬ</v>
          </cell>
          <cell r="D530">
            <v>3358274</v>
          </cell>
          <cell r="E530" t="str">
            <v>ДЕРЖАВНЕ КОМУНАЛЬНЕ ПIДПРИЄМСТВО "СЕВМIСЬКВОДОКАНАЛ"</v>
          </cell>
          <cell r="F530">
            <v>4545.36391</v>
          </cell>
          <cell r="G530">
            <v>4526.8966700000001</v>
          </cell>
          <cell r="H530">
            <v>5308.25695</v>
          </cell>
          <cell r="I530">
            <v>6013.4211500000001</v>
          </cell>
          <cell r="J530">
            <v>1486.52448</v>
          </cell>
          <cell r="K530">
            <v>0</v>
          </cell>
          <cell r="L530">
            <v>0</v>
          </cell>
          <cell r="M530">
            <v>715.50985000000003</v>
          </cell>
          <cell r="N530">
            <v>686.05728999999997</v>
          </cell>
        </row>
        <row r="531">
          <cell r="B531">
            <v>27</v>
          </cell>
          <cell r="C531" t="str">
            <v>М.СЕВАСТОПОЛЬ</v>
          </cell>
          <cell r="D531">
            <v>23450835</v>
          </cell>
          <cell r="E531" t="str">
            <v>СЕВАСТОПОЛЬСЬКА ФIЛIЯ ЗАКРИТОГО АКЦIОНЕРНОГО ТОВАРИСТВА "УКРАЄНСЬКИЙ МОБIЛЬНИЙ ЗВ'ЯЗОК"</v>
          </cell>
          <cell r="F531">
            <v>3433.61</v>
          </cell>
          <cell r="G531">
            <v>3433.61</v>
          </cell>
          <cell r="H531">
            <v>4610.2</v>
          </cell>
          <cell r="I531">
            <v>4610.2</v>
          </cell>
          <cell r="J531">
            <v>1176.5899999999999</v>
          </cell>
          <cell r="K531">
            <v>0</v>
          </cell>
          <cell r="L531">
            <v>0</v>
          </cell>
          <cell r="M531">
            <v>5.3699999999999998E-3</v>
          </cell>
          <cell r="N531">
            <v>0</v>
          </cell>
        </row>
        <row r="532">
          <cell r="B532">
            <v>27</v>
          </cell>
          <cell r="C532" t="str">
            <v>М.СЕВАСТОПОЛЬ</v>
          </cell>
          <cell r="D532">
            <v>3358357</v>
          </cell>
          <cell r="E532" t="str">
            <v>КОМУНАЛЬНЕ ПIДПРИЄМСТВО "СЕВТЕПЛОЕНЕРГО" СЕВАСТОПОЛЬСЬКОЄ МIСЬКОЄ РАДИ</v>
          </cell>
          <cell r="F532">
            <v>3618.7648199999999</v>
          </cell>
          <cell r="G532">
            <v>3646.5735800000002</v>
          </cell>
          <cell r="H532">
            <v>2889.40524</v>
          </cell>
          <cell r="I532">
            <v>3381.9398999999999</v>
          </cell>
          <cell r="J532">
            <v>-264.63368000000003</v>
          </cell>
          <cell r="K532">
            <v>0</v>
          </cell>
          <cell r="L532">
            <v>0</v>
          </cell>
          <cell r="M532">
            <v>400.16811000000001</v>
          </cell>
          <cell r="N532">
            <v>400.12164000000001</v>
          </cell>
        </row>
        <row r="533">
          <cell r="B533">
            <v>27</v>
          </cell>
          <cell r="C533" t="str">
            <v>М.СЕВАСТОПОЛЬ</v>
          </cell>
          <cell r="D533">
            <v>31576194</v>
          </cell>
          <cell r="E533" t="str">
            <v>ТОВАРИСТВО З ОБМЕЖЕНОЮ ВIДПОВIДАЛЬНIСТЮ "ПIДПРИЄМСТВО "ТАВРIДА ЕЛЕКТРИК УКРАЇНА"</v>
          </cell>
          <cell r="F533">
            <v>1159.0281500000001</v>
          </cell>
          <cell r="G533">
            <v>410.09992999999997</v>
          </cell>
          <cell r="H533">
            <v>3187.2975299999998</v>
          </cell>
          <cell r="I533">
            <v>3012.54448</v>
          </cell>
          <cell r="J533">
            <v>2602.4445500000002</v>
          </cell>
          <cell r="K533">
            <v>0</v>
          </cell>
          <cell r="L533">
            <v>0</v>
          </cell>
          <cell r="M533">
            <v>128.23518999999999</v>
          </cell>
          <cell r="N533">
            <v>-174.96862999999999</v>
          </cell>
        </row>
        <row r="534">
          <cell r="B534">
            <v>27</v>
          </cell>
          <cell r="C534" t="str">
            <v>М.СЕВАСТОПОЛЬ</v>
          </cell>
          <cell r="D534">
            <v>1271342</v>
          </cell>
          <cell r="E534" t="str">
            <v>ЗАКРИТЕ АКЦIОНЕРНЕ ТОВАРИСТВО "СЕВАСТОПОЛЬБУД"</v>
          </cell>
          <cell r="F534">
            <v>1817.16867</v>
          </cell>
          <cell r="G534">
            <v>1826.03253</v>
          </cell>
          <cell r="H534">
            <v>2487.26071</v>
          </cell>
          <cell r="I534">
            <v>2687.1341699999998</v>
          </cell>
          <cell r="J534">
            <v>861.10163999999997</v>
          </cell>
          <cell r="K534">
            <v>0</v>
          </cell>
          <cell r="L534">
            <v>0</v>
          </cell>
          <cell r="M534">
            <v>210.83634000000001</v>
          </cell>
          <cell r="N534">
            <v>199.87343000000001</v>
          </cell>
        </row>
        <row r="535">
          <cell r="B535">
            <v>27</v>
          </cell>
          <cell r="C535" t="str">
            <v>М.СЕВАСТОПОЛЬ</v>
          </cell>
          <cell r="D535">
            <v>30120798</v>
          </cell>
          <cell r="E535" t="str">
            <v>ПIДПРИЄМСТВО "БУДIВЕЛЬНЕ УПРАВЛIННЯ ЧОРНОМОРСЬКОГО ФЛОТУ МIНIСТЕРСТВА ОБОРОНИ РОСIЙСЬКОЄ ФЕДЕРАЦIЄ"</v>
          </cell>
          <cell r="F535">
            <v>2371.0375300000001</v>
          </cell>
          <cell r="G535">
            <v>2313.6025500000001</v>
          </cell>
          <cell r="H535">
            <v>2159.6012500000002</v>
          </cell>
          <cell r="I535">
            <v>2505.6170499999998</v>
          </cell>
          <cell r="J535">
            <v>192.0145</v>
          </cell>
          <cell r="K535">
            <v>0</v>
          </cell>
          <cell r="L535">
            <v>0</v>
          </cell>
          <cell r="M535">
            <v>352.94360999999998</v>
          </cell>
          <cell r="N535">
            <v>346.01351</v>
          </cell>
        </row>
        <row r="536">
          <cell r="B536">
            <v>27</v>
          </cell>
          <cell r="C536" t="str">
            <v>М.СЕВАСТОПОЛЬ</v>
          </cell>
          <cell r="D536">
            <v>32367281</v>
          </cell>
          <cell r="E536" t="str">
            <v>ТОВАРИСТВО З ОБМЕЖЕНОЮ ВIДПОВIДАЛЬНIСТЮ "IНКЕРМАНСЬКИЙ ЗАВОД МАРОЧНЫХ ВИН"</v>
          </cell>
          <cell r="F536">
            <v>1543.9348399999999</v>
          </cell>
          <cell r="G536">
            <v>2601.6455900000001</v>
          </cell>
          <cell r="H536">
            <v>1495.5406399999999</v>
          </cell>
          <cell r="I536">
            <v>2367.8175999999999</v>
          </cell>
          <cell r="J536">
            <v>-233.82799</v>
          </cell>
          <cell r="K536">
            <v>0</v>
          </cell>
          <cell r="L536">
            <v>0</v>
          </cell>
          <cell r="M536">
            <v>1507.82761</v>
          </cell>
          <cell r="N536">
            <v>667.09041000000002</v>
          </cell>
        </row>
        <row r="537">
          <cell r="B537">
            <v>27</v>
          </cell>
          <cell r="C537" t="str">
            <v>М.СЕВАСТОПОЛЬ</v>
          </cell>
          <cell r="D537">
            <v>30628382</v>
          </cell>
          <cell r="E537" t="str">
            <v>ЗАКРИТЕ АКЦIОНЕРНЕ ТОВАРИСТВО "СТIВIДОРНА КОМПАНIЯ "АВЛIТА"</v>
          </cell>
          <cell r="F537">
            <v>9750.0884700000006</v>
          </cell>
          <cell r="G537">
            <v>5914.3537100000003</v>
          </cell>
          <cell r="H537">
            <v>332.47620000000001</v>
          </cell>
          <cell r="I537">
            <v>2316.4645999999998</v>
          </cell>
          <cell r="J537">
            <v>-3597.8890999999999</v>
          </cell>
          <cell r="K537">
            <v>0</v>
          </cell>
          <cell r="L537">
            <v>0</v>
          </cell>
          <cell r="M537">
            <v>1987.38642</v>
          </cell>
          <cell r="N537">
            <v>1983.98254</v>
          </cell>
        </row>
        <row r="538">
          <cell r="B538">
            <v>27</v>
          </cell>
          <cell r="C538" t="str">
            <v>М.СЕВАСТОПОЛЬ</v>
          </cell>
          <cell r="D538">
            <v>14319030</v>
          </cell>
          <cell r="E538" t="str">
            <v>ВIДДIЛ ДЕРЖАВНОЄ СЛУЖБИ ОХОРОНИ ПРИ УМВС УКРАЄНИ В М.СЕВАСТОПОЛI</v>
          </cell>
          <cell r="F538">
            <v>1436.8508400000001</v>
          </cell>
          <cell r="G538">
            <v>1434.9792199999999</v>
          </cell>
          <cell r="H538">
            <v>1797.0049899999999</v>
          </cell>
          <cell r="I538">
            <v>1933.8068000000001</v>
          </cell>
          <cell r="J538">
            <v>498.82758000000001</v>
          </cell>
          <cell r="K538">
            <v>0</v>
          </cell>
          <cell r="L538">
            <v>0</v>
          </cell>
          <cell r="M538">
            <v>138.00036</v>
          </cell>
          <cell r="N538">
            <v>136.80180999999999</v>
          </cell>
        </row>
        <row r="539">
          <cell r="B539">
            <v>27</v>
          </cell>
          <cell r="C539" t="str">
            <v>М.СЕВАСТОПОЛЬ</v>
          </cell>
          <cell r="D539">
            <v>13792296</v>
          </cell>
          <cell r="E539" t="str">
            <v>ЗАКРИТЕ АКЦIОНЕРНЕ ТОВАРИСТВО "МОРБУД"</v>
          </cell>
          <cell r="F539">
            <v>862.98918000000003</v>
          </cell>
          <cell r="G539">
            <v>866.39746000000002</v>
          </cell>
          <cell r="H539">
            <v>1601.4037800000001</v>
          </cell>
          <cell r="I539">
            <v>1846.8071299999999</v>
          </cell>
          <cell r="J539">
            <v>980.40967000000001</v>
          </cell>
          <cell r="K539">
            <v>0</v>
          </cell>
          <cell r="L539">
            <v>0</v>
          </cell>
          <cell r="M539">
            <v>248.81586999999999</v>
          </cell>
          <cell r="N539">
            <v>245.40334999999999</v>
          </cell>
        </row>
        <row r="540">
          <cell r="B540">
            <v>27</v>
          </cell>
          <cell r="C540" t="str">
            <v>М.СЕВАСТОПОЛЬ</v>
          </cell>
          <cell r="D540">
            <v>9324193</v>
          </cell>
          <cell r="E540" t="str">
            <v>СЕВАСТОПОЛЬСКИЙ ФИЛИАЛ АКЦИОНЕРНО-КОММЕРЧЕСКОГО БАНКА СОЦИАЛЬНОГО РАЗВИТИЯ "УКРСОЦБАНК"</v>
          </cell>
          <cell r="F540">
            <v>672.96311000000003</v>
          </cell>
          <cell r="G540">
            <v>672.95128999999997</v>
          </cell>
          <cell r="H540">
            <v>1781.4608800000001</v>
          </cell>
          <cell r="I540">
            <v>1781.4608800000001</v>
          </cell>
          <cell r="J540">
            <v>1108.5095899999999</v>
          </cell>
          <cell r="K540">
            <v>0</v>
          </cell>
          <cell r="L540">
            <v>0</v>
          </cell>
          <cell r="M540">
            <v>3.8999999999999999E-4</v>
          </cell>
          <cell r="N540">
            <v>-1.993E-2</v>
          </cell>
        </row>
        <row r="541">
          <cell r="B541">
            <v>27</v>
          </cell>
          <cell r="C541" t="str">
            <v>М.СЕВАСТОПОЛЬ</v>
          </cell>
          <cell r="D541">
            <v>22288148</v>
          </cell>
          <cell r="E541" t="str">
            <v>ЗАКРЫТОЕ АКЦИОНЕРНОЕ ОБЩЕСТВО "МЕХАНИЗАЦИЯ СТРОИТЕЛЬСТВА"</v>
          </cell>
          <cell r="F541">
            <v>1072.23693</v>
          </cell>
          <cell r="G541">
            <v>1057.6027300000001</v>
          </cell>
          <cell r="H541">
            <v>1690.8791200000001</v>
          </cell>
          <cell r="I541">
            <v>1764.9746500000001</v>
          </cell>
          <cell r="J541">
            <v>707.37192000000005</v>
          </cell>
          <cell r="K541">
            <v>0</v>
          </cell>
          <cell r="L541">
            <v>-12.06959</v>
          </cell>
          <cell r="M541">
            <v>62.552390000000003</v>
          </cell>
          <cell r="N541">
            <v>61.980710000000002</v>
          </cell>
        </row>
      </sheetData>
      <sheetData sheetId="3"/>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 місяць (фонди)"/>
      <sheetName val="Лист1"/>
      <sheetName val="ЗДМмісяць"/>
      <sheetName val="ДБ-ЗагСпецМ (Норбаз)"/>
      <sheetName val="ПлатОблMis"/>
      <sheetName val="Платеж Рік (фонди)"/>
      <sheetName val="ДБ-ЗагСпецРік (Норбаз)"/>
      <sheetName val="ЗДМРік"/>
      <sheetName val="ПлатОблРік"/>
      <sheetName val="Платеж місяць (МФУ)"/>
      <sheetName val="Платеж Рік (МФУ)"/>
      <sheetName val="НаказДПА"/>
      <sheetName val="розпис"/>
      <sheetName val="РозписОбл"/>
      <sheetName val="Надх"/>
      <sheetName val="Исход ЗФ(ЗБ)"/>
      <sheetName val="Исход СФ(ЗБ)"/>
      <sheetName val="Исход ЗФ "/>
      <sheetName val="Исход СФ "/>
      <sheetName val="Начни с меня"/>
      <sheetName val="контроль"/>
      <sheetName val="Авто"/>
      <sheetName val="додаток2"/>
      <sheetName val="reg"/>
      <sheetName val="Пе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9">
          <cell r="C9" t="str">
            <v>Червень</v>
          </cell>
          <cell r="D9">
            <v>119</v>
          </cell>
          <cell r="F9">
            <v>19</v>
          </cell>
          <cell r="H9" t="str">
            <v>червня</v>
          </cell>
          <cell r="J9" t="str">
            <v>банківських</v>
          </cell>
        </row>
        <row r="10">
          <cell r="F10">
            <v>20</v>
          </cell>
        </row>
        <row r="11">
          <cell r="F11">
            <v>20</v>
          </cell>
        </row>
        <row r="12">
          <cell r="F12">
            <v>22</v>
          </cell>
        </row>
        <row r="13">
          <cell r="F13">
            <v>21</v>
          </cell>
        </row>
        <row r="14">
          <cell r="F14">
            <v>17</v>
          </cell>
        </row>
        <row r="15">
          <cell r="F15">
            <v>19</v>
          </cell>
        </row>
        <row r="16">
          <cell r="F16">
            <v>22</v>
          </cell>
        </row>
        <row r="17">
          <cell r="F17">
            <v>21</v>
          </cell>
        </row>
        <row r="18">
          <cell r="F18">
            <v>22</v>
          </cell>
        </row>
        <row r="19">
          <cell r="F19">
            <v>21</v>
          </cell>
        </row>
        <row r="20">
          <cell r="F20">
            <v>22</v>
          </cell>
        </row>
        <row r="21">
          <cell r="F21">
            <v>23</v>
          </cell>
        </row>
      </sheetData>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Ручн"/>
      <sheetName val="график (2)"/>
      <sheetName val="график"/>
      <sheetName val="Лист4"/>
      <sheetName val="Лист1"/>
      <sheetName val="Платеж місяць Му"/>
      <sheetName val="Платеж РікМУ"/>
      <sheetName val="Исход ЗФ "/>
      <sheetName val="Исход СФ "/>
      <sheetName val="ДМБ"/>
      <sheetName val="Лист3"/>
      <sheetName val="Платеж місяць (фонди)"/>
      <sheetName val="ЗДМмісяць"/>
      <sheetName val="ДБ-ЗагСпецМ (Норбаз)"/>
      <sheetName val="ПлатОблMis"/>
      <sheetName val="Платеж Рік (фонди)"/>
      <sheetName val="ДБ-ЗагСпецРік (Норбаз)"/>
      <sheetName val="ЗДМРік"/>
      <sheetName val="ПлатОблРік"/>
      <sheetName val="Платеж місяць (МФУ)"/>
      <sheetName val="Платеж Рік (МФУ)"/>
      <sheetName val="НаказДПА"/>
      <sheetName val="розпис"/>
      <sheetName val="РозписОбл"/>
      <sheetName val="Надх"/>
      <sheetName val="Исход ЗФ(ЗБ)"/>
      <sheetName val="Исход СФ(ЗБ)"/>
      <sheetName val="Начни с меня"/>
      <sheetName val="контроль"/>
      <sheetName val="Авто"/>
      <sheetName val="ИсхОб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6">
          <cell r="F16">
            <v>5</v>
          </cell>
        </row>
      </sheetData>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ня"/>
      <sheetName val="основная(1)"/>
      <sheetName val="доп_потенциал(2)"/>
      <sheetName val="мини_ДПИ_крупные(3)"/>
      <sheetName val="мини_ДПИ(4)"/>
      <sheetName val="большие_минимизаторы(5)"/>
      <sheetName val="мини_прибыль(6)"/>
      <sheetName val="мини_льготы(7)"/>
      <sheetName val="мини_0-0,1%(8)"/>
      <sheetName val="основная_1_"/>
      <sheetName val="Начни с меня"/>
    </sheetNames>
    <sheetDataSet>
      <sheetData sheetId="0"/>
      <sheetData sheetId="1" refreshError="1">
        <row r="4">
          <cell r="B4" t="str">
            <v>Код підприємства</v>
          </cell>
          <cell r="C4" t="str">
            <v>Назва підприємства</v>
          </cell>
          <cell r="D4" t="str">
            <v>Сума валового доходу за 9 місяців 2005р.</v>
          </cell>
          <cell r="E4" t="str">
            <v>Збір платежів до Державного бюджету станом на 01.10.2005р.</v>
          </cell>
          <cell r="F4" t="str">
            <v>Податкове навантаження</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иМіс (-газ)"/>
      <sheetName val="ДБ-ЗагСпецМ (Норбаз)"/>
      <sheetName val="ЗДМмісяць"/>
      <sheetName val="ПлатежиРік (-газ)"/>
      <sheetName val="ДБ-ЗагСпецРік (Норбаз)"/>
      <sheetName val="ЗДМРік"/>
      <sheetName val="ПлатОблРік"/>
      <sheetName val="ПлатОблMis"/>
      <sheetName val="ДБ-ЗагСпецРік (Заст)"/>
      <sheetName val="ДБ-ЗагСпецМ (Заст)"/>
      <sheetName val="ПлатежиРік (-газ) (2)"/>
      <sheetName val="ПлатежиМіс (-газ) (2)"/>
      <sheetName val="ЗДМмісяць (2)"/>
      <sheetName val="ДБ-ЗагСпецРік (Норбаз) (МФ)"/>
      <sheetName val="ДБ-ЗагСпецМ (Норбаз) (МФ)"/>
      <sheetName val="НаказДПА"/>
      <sheetName val="розпис"/>
      <sheetName val="РозписОбл"/>
      <sheetName val="Исход ЗФ"/>
      <sheetName val="Исход СФ "/>
      <sheetName val="Надх"/>
      <sheetName val="контроль"/>
      <sheetName val="Начни с меня"/>
      <sheetName val="Авто"/>
      <sheetName val="Звіт"/>
      <sheetName val="Пер"/>
      <sheetName val="основная(1)"/>
    </sheetNames>
    <sheetDataSet>
      <sheetData sheetId="0" refreshError="1"/>
      <sheetData sheetId="1" refreshError="1"/>
      <sheetData sheetId="2" refreshError="1">
        <row r="9">
          <cell r="A9">
            <v>1</v>
          </cell>
        </row>
        <row r="10">
          <cell r="A10" t="str">
            <v>АР Крим</v>
          </cell>
        </row>
        <row r="11">
          <cell r="A11" t="str">
            <v>Вінницька</v>
          </cell>
        </row>
        <row r="12">
          <cell r="A12" t="str">
            <v>Волинська</v>
          </cell>
        </row>
        <row r="13">
          <cell r="A13" t="str">
            <v>Дніпропетровська</v>
          </cell>
        </row>
        <row r="14">
          <cell r="A14" t="str">
            <v>Донецька</v>
          </cell>
        </row>
        <row r="15">
          <cell r="A15" t="str">
            <v xml:space="preserve">Житомирська </v>
          </cell>
        </row>
        <row r="16">
          <cell r="A16" t="str">
            <v xml:space="preserve">Закарпатська </v>
          </cell>
        </row>
        <row r="17">
          <cell r="A17" t="str">
            <v xml:space="preserve">Запорізька </v>
          </cell>
        </row>
        <row r="18">
          <cell r="A18" t="str">
            <v>Івано-Франківська</v>
          </cell>
        </row>
        <row r="19">
          <cell r="A19" t="str">
            <v xml:space="preserve">Київська </v>
          </cell>
        </row>
        <row r="20">
          <cell r="A20" t="str">
            <v>Кіровоградська</v>
          </cell>
        </row>
        <row r="21">
          <cell r="A21" t="str">
            <v xml:space="preserve">Луганська </v>
          </cell>
        </row>
        <row r="22">
          <cell r="A22" t="str">
            <v xml:space="preserve">Львівська </v>
          </cell>
        </row>
        <row r="23">
          <cell r="A23" t="str">
            <v xml:space="preserve">Миколаївська </v>
          </cell>
        </row>
        <row r="24">
          <cell r="A24" t="str">
            <v>Одеська</v>
          </cell>
        </row>
        <row r="25">
          <cell r="A25" t="str">
            <v>Полтавська</v>
          </cell>
        </row>
        <row r="26">
          <cell r="A26" t="str">
            <v>Рівненська</v>
          </cell>
        </row>
        <row r="27">
          <cell r="A27" t="str">
            <v xml:space="preserve">Сумська </v>
          </cell>
        </row>
        <row r="28">
          <cell r="A28" t="str">
            <v xml:space="preserve">Тернопільська </v>
          </cell>
        </row>
        <row r="29">
          <cell r="A29" t="str">
            <v>Харківська</v>
          </cell>
        </row>
        <row r="30">
          <cell r="A30" t="str">
            <v xml:space="preserve">Херсонська </v>
          </cell>
        </row>
        <row r="31">
          <cell r="A31" t="str">
            <v xml:space="preserve">Хмельницька </v>
          </cell>
        </row>
        <row r="32">
          <cell r="A32" t="str">
            <v xml:space="preserve">Черкаська </v>
          </cell>
        </row>
        <row r="33">
          <cell r="A33" t="str">
            <v>Чернівецька</v>
          </cell>
        </row>
        <row r="34">
          <cell r="A34" t="str">
            <v>Чернігівська</v>
          </cell>
        </row>
        <row r="35">
          <cell r="A35" t="str">
            <v>м.Київ</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бл"/>
      <sheetName val="основная(1)"/>
      <sheetName val="ЗДМмісяць"/>
      <sheetName val="Начни с меня"/>
    </sheetNames>
    <sheetDataSet>
      <sheetData sheetId="0" refreshError="1">
        <row r="9">
          <cell r="D9">
            <v>722260.08</v>
          </cell>
          <cell r="F9">
            <v>708678.96499999997</v>
          </cell>
          <cell r="H9">
            <v>300403</v>
          </cell>
          <cell r="J9">
            <v>303348.99911000003</v>
          </cell>
        </row>
        <row r="10">
          <cell r="D10">
            <v>370924.64</v>
          </cell>
          <cell r="F10">
            <v>391001.64500000002</v>
          </cell>
          <cell r="H10">
            <v>245934</v>
          </cell>
          <cell r="J10">
            <v>245531.70048</v>
          </cell>
        </row>
        <row r="11">
          <cell r="D11">
            <v>216118.12</v>
          </cell>
          <cell r="F11">
            <v>286660.99</v>
          </cell>
          <cell r="H11">
            <v>143674</v>
          </cell>
          <cell r="J11">
            <v>194900.3689</v>
          </cell>
        </row>
        <row r="12">
          <cell r="D12">
            <v>1407550</v>
          </cell>
          <cell r="F12">
            <v>1485938.8220000002</v>
          </cell>
          <cell r="H12">
            <v>850322</v>
          </cell>
          <cell r="J12">
            <v>829357.81031999993</v>
          </cell>
        </row>
        <row r="13">
          <cell r="D13">
            <v>2001860.8</v>
          </cell>
          <cell r="F13">
            <v>2058033.882</v>
          </cell>
          <cell r="H13">
            <v>1324304</v>
          </cell>
          <cell r="J13">
            <v>1199444.1136899998</v>
          </cell>
        </row>
        <row r="14">
          <cell r="D14">
            <v>312820.12</v>
          </cell>
          <cell r="F14">
            <v>327044.99400000001</v>
          </cell>
          <cell r="H14">
            <v>224102</v>
          </cell>
          <cell r="J14">
            <v>215669.62339999998</v>
          </cell>
        </row>
        <row r="15">
          <cell r="D15">
            <v>254897.88</v>
          </cell>
          <cell r="F15">
            <v>265284.62800000003</v>
          </cell>
          <cell r="H15">
            <v>162833</v>
          </cell>
          <cell r="J15">
            <v>153855.85998000001</v>
          </cell>
        </row>
        <row r="16">
          <cell r="D16">
            <v>880061.6</v>
          </cell>
          <cell r="F16">
            <v>972937.60599999991</v>
          </cell>
          <cell r="H16">
            <v>585827</v>
          </cell>
          <cell r="J16">
            <v>602984.51368000009</v>
          </cell>
        </row>
        <row r="17">
          <cell r="D17">
            <v>430570.6</v>
          </cell>
          <cell r="F17">
            <v>411851.97700000001</v>
          </cell>
          <cell r="H17">
            <v>333724</v>
          </cell>
          <cell r="J17">
            <v>289894.68078999995</v>
          </cell>
        </row>
        <row r="18">
          <cell r="D18">
            <v>626007.19999999995</v>
          </cell>
          <cell r="F18">
            <v>595541.05300000007</v>
          </cell>
          <cell r="H18">
            <v>452262</v>
          </cell>
          <cell r="J18">
            <v>376384.05763999996</v>
          </cell>
        </row>
        <row r="19">
          <cell r="D19">
            <v>286933.68</v>
          </cell>
          <cell r="F19">
            <v>272937.163</v>
          </cell>
          <cell r="H19">
            <v>198577</v>
          </cell>
          <cell r="J19">
            <v>171298.86814000001</v>
          </cell>
        </row>
        <row r="20">
          <cell r="D20">
            <v>744628.72</v>
          </cell>
          <cell r="F20">
            <v>681472.35899999994</v>
          </cell>
          <cell r="H20">
            <v>480065</v>
          </cell>
          <cell r="J20">
            <v>395531.36479999998</v>
          </cell>
        </row>
        <row r="21">
          <cell r="D21">
            <v>973580.46</v>
          </cell>
          <cell r="F21">
            <v>1030925.8180000001</v>
          </cell>
          <cell r="H21">
            <v>749611</v>
          </cell>
          <cell r="J21">
            <v>730177.43311999994</v>
          </cell>
        </row>
        <row r="22">
          <cell r="D22">
            <v>406577.4</v>
          </cell>
          <cell r="F22">
            <v>452547.30300000001</v>
          </cell>
          <cell r="H22">
            <v>287875</v>
          </cell>
          <cell r="J22">
            <v>293426.48650999996</v>
          </cell>
        </row>
        <row r="23">
          <cell r="D23">
            <v>1061496.3999999999</v>
          </cell>
          <cell r="F23">
            <v>1132998.615</v>
          </cell>
          <cell r="H23">
            <v>697430</v>
          </cell>
          <cell r="J23">
            <v>708296.23404999997</v>
          </cell>
        </row>
        <row r="24">
          <cell r="D24">
            <v>1330480.68</v>
          </cell>
          <cell r="F24">
            <v>1227688.3290000001</v>
          </cell>
          <cell r="H24">
            <v>1130395</v>
          </cell>
          <cell r="J24">
            <v>991683.45705000008</v>
          </cell>
        </row>
        <row r="25">
          <cell r="D25">
            <v>266965.40000000002</v>
          </cell>
          <cell r="F25">
            <v>237275.921</v>
          </cell>
          <cell r="H25">
            <v>191157</v>
          </cell>
          <cell r="J25">
            <v>145179.56718000001</v>
          </cell>
        </row>
        <row r="26">
          <cell r="D26">
            <v>522546.2</v>
          </cell>
          <cell r="F26">
            <v>679070.99100000004</v>
          </cell>
          <cell r="H26">
            <v>402777</v>
          </cell>
          <cell r="J26">
            <v>530187.58403999999</v>
          </cell>
        </row>
        <row r="27">
          <cell r="D27">
            <v>195895.48</v>
          </cell>
          <cell r="F27">
            <v>187643.03099999999</v>
          </cell>
          <cell r="H27">
            <v>131938</v>
          </cell>
          <cell r="J27">
            <v>113490.58703</v>
          </cell>
        </row>
        <row r="28">
          <cell r="D28">
            <v>1566588.32</v>
          </cell>
          <cell r="F28">
            <v>1427244.463</v>
          </cell>
          <cell r="H28">
            <v>1195888</v>
          </cell>
          <cell r="J28">
            <v>984817.76769000001</v>
          </cell>
        </row>
        <row r="29">
          <cell r="D29">
            <v>259141.64</v>
          </cell>
          <cell r="F29">
            <v>241573.45299999998</v>
          </cell>
          <cell r="H29">
            <v>168118</v>
          </cell>
          <cell r="J29">
            <v>128503.45629</v>
          </cell>
        </row>
        <row r="30">
          <cell r="D30">
            <v>313822.64</v>
          </cell>
          <cell r="F30">
            <v>278089.11</v>
          </cell>
          <cell r="H30">
            <v>210966</v>
          </cell>
          <cell r="J30">
            <v>163079.07514999999</v>
          </cell>
        </row>
        <row r="31">
          <cell r="D31">
            <v>517633.96</v>
          </cell>
          <cell r="F31">
            <v>454034.429</v>
          </cell>
          <cell r="H31">
            <v>398267</v>
          </cell>
          <cell r="J31">
            <v>309339.63409999997</v>
          </cell>
        </row>
        <row r="32">
          <cell r="D32">
            <v>175719.46</v>
          </cell>
          <cell r="F32">
            <v>173179.59600000002</v>
          </cell>
          <cell r="H32">
            <v>108264</v>
          </cell>
          <cell r="J32">
            <v>94907.198210000002</v>
          </cell>
        </row>
        <row r="33">
          <cell r="D33">
            <v>451939.76</v>
          </cell>
          <cell r="F33">
            <v>525049.49100000004</v>
          </cell>
          <cell r="H33">
            <v>347925</v>
          </cell>
          <cell r="J33">
            <v>398246.22037</v>
          </cell>
        </row>
        <row r="34">
          <cell r="D34">
            <v>3772399.38</v>
          </cell>
          <cell r="F34">
            <v>4470366.45</v>
          </cell>
          <cell r="H34">
            <v>2265714</v>
          </cell>
          <cell r="J34">
            <v>2175668.9136699997</v>
          </cell>
        </row>
        <row r="35">
          <cell r="D35">
            <v>140578.38</v>
          </cell>
          <cell r="F35">
            <v>173062.55499999999</v>
          </cell>
          <cell r="H35">
            <v>82496</v>
          </cell>
          <cell r="J35">
            <v>99004.026769999997</v>
          </cell>
        </row>
      </sheetData>
      <sheetData sheetId="1" refreshError="1"/>
      <sheetData sheetId="2" refreshError="1"/>
      <sheetData sheetId="3"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1"/>
  <sheetViews>
    <sheetView tabSelected="1" view="pageBreakPreview" zoomScale="46" zoomScaleNormal="50" zoomScaleSheetLayoutView="46" workbookViewId="0">
      <pane xSplit="3" ySplit="5" topLeftCell="D6" activePane="bottomRight" state="frozen"/>
      <selection pane="topRight" activeCell="D1" sqref="D1"/>
      <selection pane="bottomLeft" activeCell="A6" sqref="A6"/>
      <selection pane="bottomRight" activeCell="N199" sqref="N199"/>
    </sheetView>
  </sheetViews>
  <sheetFormatPr defaultColWidth="9.140625" defaultRowHeight="12.75" x14ac:dyDescent="0.2"/>
  <cols>
    <col min="1" max="1" width="11.85546875" style="2" customWidth="1"/>
    <col min="2" max="2" width="20.28515625" style="2" customWidth="1"/>
    <col min="3" max="3" width="66.85546875" style="2" customWidth="1"/>
    <col min="4" max="4" width="27.85546875" style="2" bestFit="1" customWidth="1"/>
    <col min="5" max="5" width="24.28515625" style="2" customWidth="1"/>
    <col min="6" max="6" width="24.85546875" style="2" bestFit="1" customWidth="1"/>
    <col min="7" max="7" width="27.85546875" style="2" bestFit="1" customWidth="1"/>
    <col min="8" max="8" width="24.7109375" style="2" customWidth="1"/>
    <col min="9" max="9" width="24.85546875" style="2" bestFit="1" customWidth="1"/>
    <col min="10" max="11" width="27.85546875" style="2" bestFit="1" customWidth="1"/>
    <col min="12" max="12" width="24.85546875" style="2" bestFit="1" customWidth="1"/>
    <col min="13" max="13" width="26" style="2" bestFit="1" customWidth="1"/>
    <col min="14" max="14" width="23.5703125" style="2" customWidth="1"/>
    <col min="15" max="15" width="25.140625" style="2" bestFit="1" customWidth="1"/>
    <col min="16" max="17" width="24.85546875" style="2" bestFit="1" customWidth="1"/>
    <col min="18" max="18" width="24" style="2" bestFit="1" customWidth="1"/>
    <col min="19" max="16384" width="9.140625" style="2"/>
  </cols>
  <sheetData>
    <row r="1" spans="1:18" ht="60.4" customHeight="1" x14ac:dyDescent="0.2">
      <c r="A1" s="1" t="s">
        <v>0</v>
      </c>
      <c r="B1" s="78" t="s">
        <v>1</v>
      </c>
      <c r="C1" s="78"/>
      <c r="D1" s="78"/>
      <c r="E1" s="78"/>
      <c r="F1" s="78"/>
      <c r="G1" s="78"/>
      <c r="H1" s="78"/>
      <c r="I1" s="78"/>
      <c r="J1" s="78"/>
      <c r="K1" s="78"/>
      <c r="L1" s="78"/>
      <c r="M1" s="78"/>
      <c r="N1" s="78"/>
      <c r="O1" s="78"/>
      <c r="P1" s="78"/>
      <c r="Q1" s="78"/>
      <c r="R1" s="78"/>
    </row>
    <row r="2" spans="1:18" ht="28.5" customHeight="1" thickBot="1" x14ac:dyDescent="0.4">
      <c r="B2" s="3"/>
      <c r="C2" s="4"/>
      <c r="D2" s="5"/>
      <c r="E2" s="6"/>
      <c r="G2" s="5"/>
      <c r="H2" s="6"/>
      <c r="I2" s="6"/>
      <c r="J2" s="5"/>
      <c r="K2" s="6"/>
      <c r="M2" s="5"/>
      <c r="N2" s="6"/>
      <c r="O2" s="4"/>
      <c r="P2" s="5"/>
      <c r="Q2" s="6"/>
      <c r="R2" s="7" t="s">
        <v>2</v>
      </c>
    </row>
    <row r="3" spans="1:18" ht="59.1" customHeight="1" x14ac:dyDescent="0.3">
      <c r="A3" s="8" t="s">
        <v>3</v>
      </c>
      <c r="B3" s="79" t="s">
        <v>4</v>
      </c>
      <c r="C3" s="81" t="s">
        <v>5</v>
      </c>
      <c r="D3" s="83" t="s">
        <v>6</v>
      </c>
      <c r="E3" s="84"/>
      <c r="F3" s="85"/>
      <c r="G3" s="86" t="s">
        <v>7</v>
      </c>
      <c r="H3" s="86"/>
      <c r="I3" s="86"/>
      <c r="J3" s="83" t="s">
        <v>8</v>
      </c>
      <c r="K3" s="84"/>
      <c r="L3" s="85"/>
      <c r="M3" s="83" t="s">
        <v>9</v>
      </c>
      <c r="N3" s="84"/>
      <c r="O3" s="85"/>
      <c r="P3" s="83" t="s">
        <v>10</v>
      </c>
      <c r="Q3" s="84"/>
      <c r="R3" s="85"/>
    </row>
    <row r="4" spans="1:18" ht="51.75" customHeight="1" x14ac:dyDescent="0.2">
      <c r="A4" s="9" t="s">
        <v>11</v>
      </c>
      <c r="B4" s="80"/>
      <c r="C4" s="82"/>
      <c r="D4" s="10" t="s">
        <v>12</v>
      </c>
      <c r="E4" s="11" t="s">
        <v>13</v>
      </c>
      <c r="F4" s="12" t="s">
        <v>14</v>
      </c>
      <c r="G4" s="10" t="s">
        <v>12</v>
      </c>
      <c r="H4" s="11" t="s">
        <v>13</v>
      </c>
      <c r="I4" s="12" t="s">
        <v>14</v>
      </c>
      <c r="J4" s="10" t="s">
        <v>12</v>
      </c>
      <c r="K4" s="11" t="s">
        <v>13</v>
      </c>
      <c r="L4" s="12" t="s">
        <v>14</v>
      </c>
      <c r="M4" s="10" t="s">
        <v>12</v>
      </c>
      <c r="N4" s="11" t="s">
        <v>13</v>
      </c>
      <c r="O4" s="12" t="s">
        <v>14</v>
      </c>
      <c r="P4" s="10" t="s">
        <v>12</v>
      </c>
      <c r="Q4" s="11" t="s">
        <v>13</v>
      </c>
      <c r="R4" s="12" t="s">
        <v>14</v>
      </c>
    </row>
    <row r="5" spans="1:18" ht="12" customHeight="1" x14ac:dyDescent="0.2">
      <c r="A5" s="9"/>
      <c r="B5" s="13"/>
      <c r="C5" s="14"/>
      <c r="D5" s="15"/>
      <c r="E5" s="15"/>
      <c r="F5" s="15"/>
      <c r="G5" s="15"/>
      <c r="H5" s="15"/>
      <c r="I5" s="15"/>
      <c r="J5" s="16"/>
      <c r="K5" s="16"/>
      <c r="L5" s="16"/>
      <c r="M5" s="16"/>
      <c r="N5" s="16"/>
      <c r="O5" s="16"/>
      <c r="P5" s="16"/>
      <c r="Q5" s="16"/>
      <c r="R5" s="17"/>
    </row>
    <row r="6" spans="1:18" ht="23.25" x14ac:dyDescent="0.2">
      <c r="A6" s="18">
        <f>IF(C6=(VLOOKUP(B6,'[13]Н_№11-2021-2019'!$A$4:$B$927,2,FALSE)),0,1)</f>
        <v>0</v>
      </c>
      <c r="B6" s="19" t="s">
        <v>15</v>
      </c>
      <c r="C6" s="20" t="s">
        <v>16</v>
      </c>
      <c r="D6" s="21">
        <v>851115641.02431989</v>
      </c>
      <c r="E6" s="22">
        <v>733421794.5409199</v>
      </c>
      <c r="F6" s="22">
        <v>117693846.48339999</v>
      </c>
      <c r="G6" s="21">
        <v>959282991.5999999</v>
      </c>
      <c r="H6" s="22">
        <v>890074079.49999988</v>
      </c>
      <c r="I6" s="22">
        <v>69208912.099999994</v>
      </c>
      <c r="J6" s="21">
        <v>1103704467.5</v>
      </c>
      <c r="K6" s="22">
        <v>1020320610.8</v>
      </c>
      <c r="L6" s="22">
        <v>83383856.700000003</v>
      </c>
      <c r="M6" s="21">
        <v>252588826.47568011</v>
      </c>
      <c r="N6" s="22">
        <v>286898816.25908005</v>
      </c>
      <c r="O6" s="22">
        <v>-34309989.783399984</v>
      </c>
      <c r="P6" s="21">
        <v>144421475.9000001</v>
      </c>
      <c r="Q6" s="22">
        <v>130246531.30000007</v>
      </c>
      <c r="R6" s="23">
        <v>14174944.600000009</v>
      </c>
    </row>
    <row r="7" spans="1:18" ht="69.75" x14ac:dyDescent="0.2">
      <c r="A7" s="18">
        <f>IF(C7=(VLOOKUP(B7,'[13]Н_№11-2021-2019'!$A$4:$B$927,2,FALSE)),0,1)</f>
        <v>0</v>
      </c>
      <c r="B7" s="24" t="s">
        <v>17</v>
      </c>
      <c r="C7" s="25" t="s">
        <v>18</v>
      </c>
      <c r="D7" s="26">
        <v>225976309.39479998</v>
      </c>
      <c r="E7" s="27">
        <v>213112809.83038998</v>
      </c>
      <c r="F7" s="27">
        <v>12863499.564409999</v>
      </c>
      <c r="G7" s="26">
        <v>249416075.80000001</v>
      </c>
      <c r="H7" s="27">
        <v>249416075.80000001</v>
      </c>
      <c r="I7" s="27">
        <v>0</v>
      </c>
      <c r="J7" s="26">
        <v>298057084</v>
      </c>
      <c r="K7" s="27">
        <v>298057084</v>
      </c>
      <c r="L7" s="27">
        <v>0</v>
      </c>
      <c r="M7" s="26">
        <v>72080774.605200022</v>
      </c>
      <c r="N7" s="27">
        <v>84944274.169610023</v>
      </c>
      <c r="O7" s="27">
        <v>-12863499.564409999</v>
      </c>
      <c r="P7" s="26">
        <v>48641008.199999988</v>
      </c>
      <c r="Q7" s="27">
        <v>48641008.199999988</v>
      </c>
      <c r="R7" s="28">
        <v>0</v>
      </c>
    </row>
    <row r="8" spans="1:18" s="34" customFormat="1" ht="28.5" customHeight="1" x14ac:dyDescent="0.2">
      <c r="A8" s="18">
        <f>IF(C8=(VLOOKUP(B8,'[13]Н_№11-2021-2019'!$A$4:$B$927,2,FALSE)),0,1)</f>
        <v>0</v>
      </c>
      <c r="B8" s="29">
        <v>11010000</v>
      </c>
      <c r="C8" s="30" t="s">
        <v>19</v>
      </c>
      <c r="D8" s="31">
        <v>117281268.85316999</v>
      </c>
      <c r="E8" s="32">
        <v>117281268.85316999</v>
      </c>
      <c r="F8" s="32">
        <v>0</v>
      </c>
      <c r="G8" s="31">
        <v>137580075.80000001</v>
      </c>
      <c r="H8" s="32">
        <v>137580075.80000001</v>
      </c>
      <c r="I8" s="32">
        <v>0</v>
      </c>
      <c r="J8" s="31">
        <v>160757084</v>
      </c>
      <c r="K8" s="32">
        <v>160757084</v>
      </c>
      <c r="L8" s="32">
        <v>0</v>
      </c>
      <c r="M8" s="31">
        <v>43475815.146830007</v>
      </c>
      <c r="N8" s="32">
        <v>43475815.146830007</v>
      </c>
      <c r="O8" s="32">
        <v>0</v>
      </c>
      <c r="P8" s="31">
        <v>23177008.199999988</v>
      </c>
      <c r="Q8" s="32">
        <v>23177008.199999988</v>
      </c>
      <c r="R8" s="33">
        <v>0</v>
      </c>
    </row>
    <row r="9" spans="1:18" s="34" customFormat="1" ht="28.5" customHeight="1" x14ac:dyDescent="0.2">
      <c r="A9" s="18">
        <f>IF(C9=(VLOOKUP(B9,'[13]Н_№11-2021-2019'!$A$4:$B$927,2,FALSE)),0,1)</f>
        <v>0</v>
      </c>
      <c r="B9" s="29" t="s">
        <v>20</v>
      </c>
      <c r="C9" s="30" t="s">
        <v>21</v>
      </c>
      <c r="D9" s="31">
        <v>108695040.54163</v>
      </c>
      <c r="E9" s="32">
        <v>95831540.977219999</v>
      </c>
      <c r="F9" s="32">
        <v>12863499.564409999</v>
      </c>
      <c r="G9" s="31">
        <v>111836000</v>
      </c>
      <c r="H9" s="32">
        <v>111836000</v>
      </c>
      <c r="I9" s="32">
        <v>0</v>
      </c>
      <c r="J9" s="31">
        <v>137300000</v>
      </c>
      <c r="K9" s="32">
        <v>137300000</v>
      </c>
      <c r="L9" s="32">
        <v>0</v>
      </c>
      <c r="M9" s="31">
        <v>28604959.45837</v>
      </c>
      <c r="N9" s="32">
        <v>41468459.022780001</v>
      </c>
      <c r="O9" s="32">
        <v>-12863499.564409999</v>
      </c>
      <c r="P9" s="31">
        <v>25464000</v>
      </c>
      <c r="Q9" s="32">
        <v>25464000</v>
      </c>
      <c r="R9" s="33">
        <v>0</v>
      </c>
    </row>
    <row r="10" spans="1:18" ht="69.75" x14ac:dyDescent="0.2">
      <c r="A10" s="18">
        <f>IF(C10=(VLOOKUP(B10,'[13]Н_№11-2021-2019'!$A$4:$B$927,2,FALSE)),0,1)</f>
        <v>0</v>
      </c>
      <c r="B10" s="35">
        <v>13000000</v>
      </c>
      <c r="C10" s="25" t="s">
        <v>22</v>
      </c>
      <c r="D10" s="26">
        <v>52475720.623709992</v>
      </c>
      <c r="E10" s="27">
        <v>31163643.121349994</v>
      </c>
      <c r="F10" s="27">
        <v>21312077.502359997</v>
      </c>
      <c r="G10" s="26">
        <v>41584757.700000003</v>
      </c>
      <c r="H10" s="27">
        <v>41145257.700000003</v>
      </c>
      <c r="I10" s="27">
        <v>439500</v>
      </c>
      <c r="J10" s="26">
        <v>46286112.799999997</v>
      </c>
      <c r="K10" s="27">
        <v>45831712.799999997</v>
      </c>
      <c r="L10" s="27">
        <v>454400</v>
      </c>
      <c r="M10" s="26">
        <v>-6189607.8237099946</v>
      </c>
      <c r="N10" s="27">
        <v>14668069.678650003</v>
      </c>
      <c r="O10" s="27">
        <v>-20857677.502359997</v>
      </c>
      <c r="P10" s="26">
        <v>4701355.099999994</v>
      </c>
      <c r="Q10" s="27">
        <v>4686455.099999994</v>
      </c>
      <c r="R10" s="28">
        <v>14900</v>
      </c>
    </row>
    <row r="11" spans="1:18" s="34" customFormat="1" ht="46.5" x14ac:dyDescent="0.2">
      <c r="A11" s="18">
        <f>IF(C11=(VLOOKUP(B11,'[13]Н_№11-2021-2019'!$A$4:$B$927,2,FALSE)),0,1)</f>
        <v>0</v>
      </c>
      <c r="B11" s="29">
        <v>13010000</v>
      </c>
      <c r="C11" s="30" t="s">
        <v>23</v>
      </c>
      <c r="D11" s="31">
        <v>712228.11797000002</v>
      </c>
      <c r="E11" s="32">
        <v>418289.66613999999</v>
      </c>
      <c r="F11" s="32">
        <v>293938.45182999998</v>
      </c>
      <c r="G11" s="31">
        <v>689900</v>
      </c>
      <c r="H11" s="32">
        <v>405200</v>
      </c>
      <c r="I11" s="32">
        <v>284700</v>
      </c>
      <c r="J11" s="31">
        <v>777100</v>
      </c>
      <c r="K11" s="32">
        <v>456400</v>
      </c>
      <c r="L11" s="32">
        <v>320700</v>
      </c>
      <c r="M11" s="31">
        <v>64871.882029999979</v>
      </c>
      <c r="N11" s="32">
        <v>38110.333860000013</v>
      </c>
      <c r="O11" s="32">
        <v>26761.548170000024</v>
      </c>
      <c r="P11" s="31">
        <v>87200</v>
      </c>
      <c r="Q11" s="32">
        <v>51200</v>
      </c>
      <c r="R11" s="33">
        <v>36000</v>
      </c>
    </row>
    <row r="12" spans="1:18" s="34" customFormat="1" ht="46.5" x14ac:dyDescent="0.2">
      <c r="A12" s="18">
        <f>IF(C12=(VLOOKUP(B12,'[13]Н_№11-2021-2019'!$A$4:$B$927,2,FALSE)),0,1)</f>
        <v>0</v>
      </c>
      <c r="B12" s="29">
        <v>13020000</v>
      </c>
      <c r="C12" s="30" t="s">
        <v>24</v>
      </c>
      <c r="D12" s="31">
        <v>791406.23375999997</v>
      </c>
      <c r="E12" s="32">
        <v>647514.17561999999</v>
      </c>
      <c r="F12" s="32">
        <v>143892.05813999998</v>
      </c>
      <c r="G12" s="31">
        <v>851200</v>
      </c>
      <c r="H12" s="32">
        <v>696400</v>
      </c>
      <c r="I12" s="32">
        <v>154800</v>
      </c>
      <c r="J12" s="31">
        <v>735500</v>
      </c>
      <c r="K12" s="32">
        <v>601800</v>
      </c>
      <c r="L12" s="32">
        <v>133700</v>
      </c>
      <c r="M12" s="31">
        <v>-55906.233759999974</v>
      </c>
      <c r="N12" s="32">
        <v>-45714.175619999995</v>
      </c>
      <c r="O12" s="32">
        <v>-10192.058139999979</v>
      </c>
      <c r="P12" s="31">
        <v>-115700</v>
      </c>
      <c r="Q12" s="32">
        <v>-94600</v>
      </c>
      <c r="R12" s="33">
        <v>-21100</v>
      </c>
    </row>
    <row r="13" spans="1:18" s="34" customFormat="1" ht="52.35" customHeight="1" x14ac:dyDescent="0.2">
      <c r="A13" s="18">
        <f>IF(C13=(VLOOKUP(B13,'[13]Н_№11-2021-2019'!$A$4:$B$927,2,FALSE)),0,1)</f>
        <v>0</v>
      </c>
      <c r="B13" s="29">
        <v>13030000</v>
      </c>
      <c r="C13" s="30" t="s">
        <v>25</v>
      </c>
      <c r="D13" s="31">
        <v>47122102.353879996</v>
      </c>
      <c r="E13" s="32">
        <v>26247855.361489996</v>
      </c>
      <c r="F13" s="32">
        <v>20874246.992389999</v>
      </c>
      <c r="G13" s="31">
        <v>35204928.400000006</v>
      </c>
      <c r="H13" s="32">
        <v>35204928.400000006</v>
      </c>
      <c r="I13" s="32">
        <v>0</v>
      </c>
      <c r="J13" s="31">
        <v>41067385.199999996</v>
      </c>
      <c r="K13" s="32">
        <v>41067385.199999996</v>
      </c>
      <c r="L13" s="32">
        <v>0</v>
      </c>
      <c r="M13" s="31">
        <v>-6054717.1538800001</v>
      </c>
      <c r="N13" s="32">
        <v>14819529.838509999</v>
      </c>
      <c r="O13" s="32">
        <v>-20874246.992389999</v>
      </c>
      <c r="P13" s="31">
        <v>5862456.7999999896</v>
      </c>
      <c r="Q13" s="32">
        <v>5862456.7999999896</v>
      </c>
      <c r="R13" s="33">
        <v>0</v>
      </c>
    </row>
    <row r="14" spans="1:18" ht="121.5" x14ac:dyDescent="0.2">
      <c r="A14" s="18" t="e">
        <f>IF(C14=(VLOOKUP(B14,'[13]Н_№11-2021-2019'!$A$4:$B$927,2,FALSE)),0,1)</f>
        <v>#N/A</v>
      </c>
      <c r="B14" s="36" t="s">
        <v>26</v>
      </c>
      <c r="C14" s="37" t="s">
        <v>27</v>
      </c>
      <c r="D14" s="38">
        <v>3830902.7321199998</v>
      </c>
      <c r="E14" s="39">
        <v>3830902.7321199998</v>
      </c>
      <c r="F14" s="39">
        <v>0</v>
      </c>
      <c r="G14" s="38">
        <v>5174900</v>
      </c>
      <c r="H14" s="39">
        <v>5174900</v>
      </c>
      <c r="I14" s="39">
        <v>0</v>
      </c>
      <c r="J14" s="38">
        <v>6036500</v>
      </c>
      <c r="K14" s="39">
        <v>6036500</v>
      </c>
      <c r="L14" s="39">
        <v>0</v>
      </c>
      <c r="M14" s="38">
        <v>2205597.2678800002</v>
      </c>
      <c r="N14" s="39">
        <v>2205597.2678800002</v>
      </c>
      <c r="O14" s="39">
        <v>0</v>
      </c>
      <c r="P14" s="38">
        <v>861600</v>
      </c>
      <c r="Q14" s="39">
        <v>861600</v>
      </c>
      <c r="R14" s="40">
        <v>0</v>
      </c>
    </row>
    <row r="15" spans="1:18" ht="69.75" x14ac:dyDescent="0.2">
      <c r="A15" s="18">
        <f>IF(C15=(VLOOKUP(B15,'[13]Н_№11-2021-2019'!$A$4:$B$927,2,FALSE)),0,1)</f>
        <v>0</v>
      </c>
      <c r="B15" s="36">
        <v>13030400</v>
      </c>
      <c r="C15" s="41" t="s">
        <v>28</v>
      </c>
      <c r="D15" s="38">
        <v>3636.9108099999999</v>
      </c>
      <c r="E15" s="39">
        <v>3636.9108099999999</v>
      </c>
      <c r="F15" s="39">
        <v>0</v>
      </c>
      <c r="G15" s="38">
        <v>0</v>
      </c>
      <c r="H15" s="39"/>
      <c r="I15" s="39"/>
      <c r="J15" s="38">
        <v>0</v>
      </c>
      <c r="K15" s="39"/>
      <c r="L15" s="39"/>
      <c r="M15" s="38">
        <v>-3636.9108099999999</v>
      </c>
      <c r="N15" s="39">
        <v>-3636.9108099999999</v>
      </c>
      <c r="O15" s="39">
        <v>0</v>
      </c>
      <c r="P15" s="38">
        <v>0</v>
      </c>
      <c r="Q15" s="39">
        <v>0</v>
      </c>
      <c r="R15" s="40">
        <v>0</v>
      </c>
    </row>
    <row r="16" spans="1:18" ht="46.5" x14ac:dyDescent="0.2">
      <c r="A16" s="18">
        <f>IF(C16=(VLOOKUP(B16,'[13]Н_№11-2021-2019'!$A$4:$B$927,2,FALSE)),0,1)</f>
        <v>0</v>
      </c>
      <c r="B16" s="42">
        <v>13030700</v>
      </c>
      <c r="C16" s="41" t="s">
        <v>29</v>
      </c>
      <c r="D16" s="38">
        <v>3930618.9089899999</v>
      </c>
      <c r="E16" s="39">
        <v>3930618.9089899999</v>
      </c>
      <c r="F16" s="39">
        <v>0</v>
      </c>
      <c r="G16" s="38">
        <v>4720689.4000000004</v>
      </c>
      <c r="H16" s="39">
        <v>4720689.4000000004</v>
      </c>
      <c r="I16" s="39">
        <v>0</v>
      </c>
      <c r="J16" s="38">
        <v>6179715.2000000002</v>
      </c>
      <c r="K16" s="39">
        <v>6179715.2000000002</v>
      </c>
      <c r="L16" s="39">
        <v>0</v>
      </c>
      <c r="M16" s="38">
        <v>2249096.2910100003</v>
      </c>
      <c r="N16" s="39">
        <v>2249096.2910100003</v>
      </c>
      <c r="O16" s="39">
        <v>0</v>
      </c>
      <c r="P16" s="38">
        <v>1459025.7999999998</v>
      </c>
      <c r="Q16" s="39">
        <v>1459025.7999999998</v>
      </c>
      <c r="R16" s="40">
        <v>0</v>
      </c>
    </row>
    <row r="17" spans="1:18" ht="46.5" x14ac:dyDescent="0.2">
      <c r="A17" s="18">
        <f>IF(C17=(VLOOKUP(B17,'[13]Н_№11-2021-2019'!$A$4:$B$927,2,FALSE)),0,1)</f>
        <v>0</v>
      </c>
      <c r="B17" s="42">
        <v>13030800</v>
      </c>
      <c r="C17" s="41" t="s">
        <v>30</v>
      </c>
      <c r="D17" s="38">
        <v>16575335.97057</v>
      </c>
      <c r="E17" s="39">
        <v>16575335.97057</v>
      </c>
      <c r="F17" s="39">
        <v>0</v>
      </c>
      <c r="G17" s="38">
        <v>23020842.800000001</v>
      </c>
      <c r="H17" s="39">
        <v>23020842.800000001</v>
      </c>
      <c r="I17" s="39">
        <v>0</v>
      </c>
      <c r="J17" s="38">
        <v>26547599.199999999</v>
      </c>
      <c r="K17" s="39">
        <v>26547599.199999999</v>
      </c>
      <c r="L17" s="39">
        <v>0</v>
      </c>
      <c r="M17" s="38">
        <v>9972263.2294299994</v>
      </c>
      <c r="N17" s="39">
        <v>9972263.2294299994</v>
      </c>
      <c r="O17" s="39">
        <v>0</v>
      </c>
      <c r="P17" s="38">
        <v>3526756.3999999985</v>
      </c>
      <c r="Q17" s="39">
        <v>3526756.3999999985</v>
      </c>
      <c r="R17" s="40">
        <v>0</v>
      </c>
    </row>
    <row r="18" spans="1:18" ht="46.5" x14ac:dyDescent="0.2">
      <c r="A18" s="18">
        <f>IF(C18=(VLOOKUP(B18,'[13]Н_№11-2021-2019'!$A$4:$B$927,2,FALSE)),0,1)</f>
        <v>0</v>
      </c>
      <c r="B18" s="42">
        <v>13030900</v>
      </c>
      <c r="C18" s="41" t="s">
        <v>31</v>
      </c>
      <c r="D18" s="38">
        <v>1729649.54431</v>
      </c>
      <c r="E18" s="39">
        <v>1729649.54431</v>
      </c>
      <c r="F18" s="39">
        <v>0</v>
      </c>
      <c r="G18" s="38">
        <v>1919296.2</v>
      </c>
      <c r="H18" s="39">
        <v>1919296.2</v>
      </c>
      <c r="I18" s="39">
        <v>0</v>
      </c>
      <c r="J18" s="38">
        <v>2298370.7999999998</v>
      </c>
      <c r="K18" s="39">
        <v>2298370.7999999998</v>
      </c>
      <c r="L18" s="39">
        <v>0</v>
      </c>
      <c r="M18" s="38">
        <v>568721.25568999979</v>
      </c>
      <c r="N18" s="39">
        <v>568721.25568999979</v>
      </c>
      <c r="O18" s="39">
        <v>0</v>
      </c>
      <c r="P18" s="38">
        <v>379074.59999999986</v>
      </c>
      <c r="Q18" s="39">
        <v>379074.59999999986</v>
      </c>
      <c r="R18" s="40">
        <v>0</v>
      </c>
    </row>
    <row r="19" spans="1:18" ht="46.5" x14ac:dyDescent="0.2">
      <c r="A19" s="18">
        <f>IF(C19=(VLOOKUP(B19,'[13]Н_№11-2021-2019'!$A$4:$B$927,2,FALSE)),0,1)</f>
        <v>0</v>
      </c>
      <c r="B19" s="42">
        <v>13031000</v>
      </c>
      <c r="C19" s="41" t="s">
        <v>32</v>
      </c>
      <c r="D19" s="38">
        <v>2938.7522400000003</v>
      </c>
      <c r="E19" s="39">
        <v>2938.7522400000003</v>
      </c>
      <c r="F19" s="39">
        <v>0</v>
      </c>
      <c r="G19" s="38">
        <v>369200</v>
      </c>
      <c r="H19" s="39">
        <v>369200</v>
      </c>
      <c r="I19" s="39">
        <v>0</v>
      </c>
      <c r="J19" s="38">
        <v>5200</v>
      </c>
      <c r="K19" s="39">
        <v>5200</v>
      </c>
      <c r="L19" s="39">
        <v>0</v>
      </c>
      <c r="M19" s="38">
        <v>2261.2477599999997</v>
      </c>
      <c r="N19" s="39">
        <v>2261.2477599999997</v>
      </c>
      <c r="O19" s="39">
        <v>0</v>
      </c>
      <c r="P19" s="38">
        <v>-364000</v>
      </c>
      <c r="Q19" s="39">
        <v>-364000</v>
      </c>
      <c r="R19" s="40">
        <v>0</v>
      </c>
    </row>
    <row r="20" spans="1:18" ht="120.4" customHeight="1" x14ac:dyDescent="0.2">
      <c r="A20" s="18">
        <f>IF(C20=(VLOOKUP(B20,'[13]Н_№11-2021-2019'!$A$4:$B$927,2,FALSE)),0,1)</f>
        <v>0</v>
      </c>
      <c r="B20" s="42">
        <v>13031100</v>
      </c>
      <c r="C20" s="41" t="s">
        <v>33</v>
      </c>
      <c r="D20" s="38">
        <v>13125263.829120001</v>
      </c>
      <c r="E20" s="39">
        <v>35442.489170000001</v>
      </c>
      <c r="F20" s="39">
        <v>13089821.339950001</v>
      </c>
      <c r="G20" s="38">
        <v>0</v>
      </c>
      <c r="H20" s="39">
        <v>0</v>
      </c>
      <c r="I20" s="39">
        <v>0</v>
      </c>
      <c r="J20" s="38">
        <v>0</v>
      </c>
      <c r="K20" s="39">
        <v>0</v>
      </c>
      <c r="L20" s="39">
        <v>0</v>
      </c>
      <c r="M20" s="38">
        <v>-13125263.829120001</v>
      </c>
      <c r="N20" s="39">
        <v>-35442.489170000001</v>
      </c>
      <c r="O20" s="39">
        <v>-13089821.339950001</v>
      </c>
      <c r="P20" s="38">
        <v>0</v>
      </c>
      <c r="Q20" s="39">
        <v>0</v>
      </c>
      <c r="R20" s="40">
        <v>0</v>
      </c>
    </row>
    <row r="21" spans="1:18" ht="139.5" x14ac:dyDescent="0.2">
      <c r="A21" s="18">
        <f>IF(C21=(VLOOKUP(B21,'[13]Н_№11-2021-2019'!$A$4:$B$927,2,FALSE)),0,1)</f>
        <v>0</v>
      </c>
      <c r="B21" s="42">
        <v>13031200</v>
      </c>
      <c r="C21" s="43" t="s">
        <v>34</v>
      </c>
      <c r="D21" s="38">
        <v>7402608.5907599991</v>
      </c>
      <c r="E21" s="39">
        <v>137702.74386000002</v>
      </c>
      <c r="F21" s="39">
        <v>7264905.8468999993</v>
      </c>
      <c r="G21" s="38">
        <v>0</v>
      </c>
      <c r="H21" s="39">
        <v>0</v>
      </c>
      <c r="I21" s="39">
        <v>0</v>
      </c>
      <c r="J21" s="38">
        <v>0</v>
      </c>
      <c r="K21" s="39">
        <v>0</v>
      </c>
      <c r="L21" s="39">
        <v>0</v>
      </c>
      <c r="M21" s="38">
        <v>-7402608.5907599991</v>
      </c>
      <c r="N21" s="39">
        <v>-137702.74386000002</v>
      </c>
      <c r="O21" s="39">
        <v>-7264905.8468999993</v>
      </c>
      <c r="P21" s="38">
        <v>0</v>
      </c>
      <c r="Q21" s="39">
        <v>0</v>
      </c>
      <c r="R21" s="40">
        <v>0</v>
      </c>
    </row>
    <row r="22" spans="1:18" ht="139.5" x14ac:dyDescent="0.2">
      <c r="A22" s="18">
        <f>IF(C22=(VLOOKUP(B22,'[13]Н_№11-2021-2019'!$A$4:$B$927,2,FALSE)),0,1)</f>
        <v>0</v>
      </c>
      <c r="B22" s="42">
        <v>13031300</v>
      </c>
      <c r="C22" s="41" t="s">
        <v>35</v>
      </c>
      <c r="D22" s="38">
        <v>521147.11496000004</v>
      </c>
      <c r="E22" s="39">
        <v>1627.3094199999998</v>
      </c>
      <c r="F22" s="39">
        <v>519519.80554000003</v>
      </c>
      <c r="G22" s="38">
        <v>0</v>
      </c>
      <c r="H22" s="39">
        <v>0</v>
      </c>
      <c r="I22" s="39">
        <v>0</v>
      </c>
      <c r="J22" s="38">
        <v>0</v>
      </c>
      <c r="K22" s="39">
        <v>0</v>
      </c>
      <c r="L22" s="39">
        <v>0</v>
      </c>
      <c r="M22" s="38">
        <v>-521147.11496000004</v>
      </c>
      <c r="N22" s="39">
        <v>-1627.3094199999998</v>
      </c>
      <c r="O22" s="39">
        <v>-519519.80554000003</v>
      </c>
      <c r="P22" s="38">
        <v>0</v>
      </c>
      <c r="Q22" s="39">
        <v>0</v>
      </c>
      <c r="R22" s="40">
        <v>0</v>
      </c>
    </row>
    <row r="23" spans="1:18" s="34" customFormat="1" ht="46.5" x14ac:dyDescent="0.2">
      <c r="A23" s="18">
        <f>IF(C23=(VLOOKUP(B23,'[13]Н_№11-2021-2019'!$A$4:$B$927,2,FALSE)),0,1)</f>
        <v>0</v>
      </c>
      <c r="B23" s="29">
        <v>13060000</v>
      </c>
      <c r="C23" s="30" t="s">
        <v>36</v>
      </c>
      <c r="D23" s="31">
        <v>2278044.4665600001</v>
      </c>
      <c r="E23" s="32">
        <v>2278044.4665600001</v>
      </c>
      <c r="F23" s="32">
        <v>0</v>
      </c>
      <c r="G23" s="31">
        <v>3365687.3</v>
      </c>
      <c r="H23" s="32">
        <v>3365687.3</v>
      </c>
      <c r="I23" s="32">
        <v>0</v>
      </c>
      <c r="J23" s="31">
        <v>2168888.1</v>
      </c>
      <c r="K23" s="32">
        <v>2168888.1</v>
      </c>
      <c r="L23" s="32">
        <v>0</v>
      </c>
      <c r="M23" s="31">
        <v>-109156.36655999999</v>
      </c>
      <c r="N23" s="32">
        <v>-109156.36655999999</v>
      </c>
      <c r="O23" s="32">
        <v>0</v>
      </c>
      <c r="P23" s="31">
        <v>-1196799.1999999997</v>
      </c>
      <c r="Q23" s="32">
        <v>-1196799.1999999997</v>
      </c>
      <c r="R23" s="33">
        <v>0</v>
      </c>
    </row>
    <row r="24" spans="1:18" s="34" customFormat="1" ht="23.25" x14ac:dyDescent="0.2">
      <c r="A24" s="18">
        <f>IF(C24=(VLOOKUP(B24,'[13]Н_№11-2021-2019'!$A$4:$B$927,2,FALSE)),0,1)</f>
        <v>0</v>
      </c>
      <c r="B24" s="29">
        <v>13080000</v>
      </c>
      <c r="C24" s="30" t="s">
        <v>37</v>
      </c>
      <c r="D24" s="31">
        <v>1571939.4515399998</v>
      </c>
      <c r="E24" s="32">
        <v>1571939.4515399998</v>
      </c>
      <c r="F24" s="32">
        <v>0</v>
      </c>
      <c r="G24" s="31">
        <v>1473042</v>
      </c>
      <c r="H24" s="32">
        <v>1473042</v>
      </c>
      <c r="I24" s="32">
        <v>0</v>
      </c>
      <c r="J24" s="31">
        <v>1537239.5</v>
      </c>
      <c r="K24" s="32">
        <v>1537239.5</v>
      </c>
      <c r="L24" s="32">
        <v>0</v>
      </c>
      <c r="M24" s="31">
        <v>-34699.951539999805</v>
      </c>
      <c r="N24" s="32">
        <v>-34699.951539999805</v>
      </c>
      <c r="O24" s="32">
        <v>0</v>
      </c>
      <c r="P24" s="31">
        <v>64197.5</v>
      </c>
      <c r="Q24" s="32">
        <v>64197.5</v>
      </c>
      <c r="R24" s="33">
        <v>0</v>
      </c>
    </row>
    <row r="25" spans="1:18" ht="116.25" x14ac:dyDescent="0.2">
      <c r="A25" s="18">
        <f>IF(C25=(VLOOKUP(B25,'[13]Н_№11-2021-2019'!$A$4:$B$927,2,FALSE)),0,1)</f>
        <v>0</v>
      </c>
      <c r="B25" s="42">
        <v>13080200</v>
      </c>
      <c r="C25" s="41" t="s">
        <v>38</v>
      </c>
      <c r="D25" s="38">
        <v>274312.98498000001</v>
      </c>
      <c r="E25" s="39">
        <v>274312.98498000001</v>
      </c>
      <c r="F25" s="39">
        <v>0</v>
      </c>
      <c r="G25" s="38">
        <v>265787.8</v>
      </c>
      <c r="H25" s="39">
        <v>265787.8</v>
      </c>
      <c r="I25" s="39">
        <v>0</v>
      </c>
      <c r="J25" s="38">
        <v>247126.9</v>
      </c>
      <c r="K25" s="39">
        <v>247126.9</v>
      </c>
      <c r="L25" s="39">
        <v>0</v>
      </c>
      <c r="M25" s="38">
        <v>-27186.084980000014</v>
      </c>
      <c r="N25" s="39">
        <v>-27186.084980000014</v>
      </c>
      <c r="O25" s="39">
        <v>0</v>
      </c>
      <c r="P25" s="38">
        <v>-18660.899999999994</v>
      </c>
      <c r="Q25" s="39">
        <v>-18660.899999999994</v>
      </c>
      <c r="R25" s="40">
        <v>0</v>
      </c>
    </row>
    <row r="26" spans="1:18" ht="69.75" x14ac:dyDescent="0.2">
      <c r="A26" s="18">
        <f>IF(C26=(VLOOKUP(B26,'[13]Н_№11-2021-2019'!$A$4:$B$927,2,FALSE)),0,1)</f>
        <v>0</v>
      </c>
      <c r="B26" s="42">
        <v>13080300</v>
      </c>
      <c r="C26" s="41" t="s">
        <v>39</v>
      </c>
      <c r="D26" s="38">
        <v>1297626.4665599999</v>
      </c>
      <c r="E26" s="39">
        <v>1297626.4665599999</v>
      </c>
      <c r="F26" s="39">
        <v>0</v>
      </c>
      <c r="G26" s="38">
        <v>1207254.2</v>
      </c>
      <c r="H26" s="39">
        <v>1207254.2</v>
      </c>
      <c r="I26" s="39">
        <v>0</v>
      </c>
      <c r="J26" s="38">
        <v>1290112.6000000001</v>
      </c>
      <c r="K26" s="39">
        <v>1290112.6000000001</v>
      </c>
      <c r="L26" s="39">
        <v>0</v>
      </c>
      <c r="M26" s="38">
        <v>-7513.8665599997621</v>
      </c>
      <c r="N26" s="39">
        <v>-7513.8665599997621</v>
      </c>
      <c r="O26" s="39">
        <v>0</v>
      </c>
      <c r="P26" s="38">
        <v>82858.40000000014</v>
      </c>
      <c r="Q26" s="39">
        <v>82858.40000000014</v>
      </c>
      <c r="R26" s="40">
        <v>0</v>
      </c>
    </row>
    <row r="27" spans="1:18" ht="46.5" x14ac:dyDescent="0.2">
      <c r="A27" s="18">
        <f>IF(C27=(VLOOKUP(B27,'[13]Н_№11-2021-2019'!$A$4:$B$927,2,FALSE)),0,1)</f>
        <v>0</v>
      </c>
      <c r="B27" s="35" t="s">
        <v>40</v>
      </c>
      <c r="C27" s="25" t="s">
        <v>41</v>
      </c>
      <c r="D27" s="26">
        <v>538896206.35580993</v>
      </c>
      <c r="E27" s="27">
        <v>465058101.21019995</v>
      </c>
      <c r="F27" s="27">
        <v>73838105.14560999</v>
      </c>
      <c r="G27" s="26">
        <v>630650775.0999999</v>
      </c>
      <c r="H27" s="27">
        <v>571340722.0999999</v>
      </c>
      <c r="I27" s="27">
        <v>59310053</v>
      </c>
      <c r="J27" s="26">
        <v>718272474.70000005</v>
      </c>
      <c r="K27" s="27">
        <v>646404000</v>
      </c>
      <c r="L27" s="27">
        <v>71868474.700000003</v>
      </c>
      <c r="M27" s="26">
        <v>179376268.34419012</v>
      </c>
      <c r="N27" s="27">
        <v>181345898.78980005</v>
      </c>
      <c r="O27" s="27">
        <v>-1969630.4456099868</v>
      </c>
      <c r="P27" s="26">
        <v>87621699.600000143</v>
      </c>
      <c r="Q27" s="27">
        <v>75063277.900000095</v>
      </c>
      <c r="R27" s="28">
        <v>12558421.700000003</v>
      </c>
    </row>
    <row r="28" spans="1:18" s="34" customFormat="1" ht="46.5" x14ac:dyDescent="0.2">
      <c r="A28" s="18">
        <f>IF(C28=(VLOOKUP(B28,'[13]Н_№11-2021-2019'!$A$4:$B$927,2,FALSE)),0,1)</f>
        <v>0</v>
      </c>
      <c r="B28" s="44">
        <v>14020000</v>
      </c>
      <c r="C28" s="45" t="s">
        <v>42</v>
      </c>
      <c r="D28" s="31">
        <v>80449252.207389995</v>
      </c>
      <c r="E28" s="32">
        <v>68359576.27917999</v>
      </c>
      <c r="F28" s="32">
        <v>12089675.92821</v>
      </c>
      <c r="G28" s="31">
        <v>81789877</v>
      </c>
      <c r="H28" s="32">
        <v>71865000</v>
      </c>
      <c r="I28" s="32">
        <v>9924877</v>
      </c>
      <c r="J28" s="31">
        <v>84267123</v>
      </c>
      <c r="K28" s="32">
        <v>70166000</v>
      </c>
      <c r="L28" s="32">
        <v>14101123</v>
      </c>
      <c r="M28" s="31">
        <v>3817870.7926100045</v>
      </c>
      <c r="N28" s="32">
        <v>1806423.7208200097</v>
      </c>
      <c r="O28" s="32">
        <v>2011447.0717900004</v>
      </c>
      <c r="P28" s="31">
        <v>2477246</v>
      </c>
      <c r="Q28" s="32">
        <v>-1699000</v>
      </c>
      <c r="R28" s="33">
        <v>4176246</v>
      </c>
    </row>
    <row r="29" spans="1:18" s="48" customFormat="1" ht="23.25" x14ac:dyDescent="0.3">
      <c r="A29" s="18">
        <f>IF(C29=(VLOOKUP(B29,'[13]Н_№11-2021-2019'!$A$4:$B$927,2,FALSE)),0,1)</f>
        <v>0</v>
      </c>
      <c r="B29" s="46" t="s">
        <v>43</v>
      </c>
      <c r="C29" s="47" t="s">
        <v>44</v>
      </c>
      <c r="D29" s="38">
        <v>256229.5803</v>
      </c>
      <c r="E29" s="39">
        <v>256229.5803</v>
      </c>
      <c r="F29" s="39">
        <v>0</v>
      </c>
      <c r="G29" s="38">
        <v>185000</v>
      </c>
      <c r="H29" s="39">
        <v>185000</v>
      </c>
      <c r="I29" s="39">
        <v>0</v>
      </c>
      <c r="J29" s="38">
        <v>175000</v>
      </c>
      <c r="K29" s="39">
        <v>175000</v>
      </c>
      <c r="L29" s="39">
        <v>0</v>
      </c>
      <c r="M29" s="38">
        <v>-81229.580300000001</v>
      </c>
      <c r="N29" s="39">
        <v>-81229.580300000001</v>
      </c>
      <c r="O29" s="39">
        <v>0</v>
      </c>
      <c r="P29" s="38">
        <v>-10000</v>
      </c>
      <c r="Q29" s="39">
        <v>-10000</v>
      </c>
      <c r="R29" s="40">
        <v>0</v>
      </c>
    </row>
    <row r="30" spans="1:18" s="48" customFormat="1" ht="23.25" x14ac:dyDescent="0.3">
      <c r="A30" s="18">
        <f>IF(C30=(VLOOKUP(B30,'[13]Н_№11-2021-2019'!$A$4:$B$927,2,FALSE)),0,1)</f>
        <v>0</v>
      </c>
      <c r="B30" s="46" t="s">
        <v>45</v>
      </c>
      <c r="C30" s="47" t="s">
        <v>46</v>
      </c>
      <c r="D30" s="38">
        <v>6455129.4762700005</v>
      </c>
      <c r="E30" s="39">
        <v>6455129.4762700005</v>
      </c>
      <c r="F30" s="39">
        <v>0</v>
      </c>
      <c r="G30" s="38">
        <v>5729000</v>
      </c>
      <c r="H30" s="39">
        <v>5729000</v>
      </c>
      <c r="I30" s="39">
        <v>0</v>
      </c>
      <c r="J30" s="38">
        <v>6469000</v>
      </c>
      <c r="K30" s="39">
        <v>6469000</v>
      </c>
      <c r="L30" s="39">
        <v>0</v>
      </c>
      <c r="M30" s="38">
        <v>13870.52372999955</v>
      </c>
      <c r="N30" s="39">
        <v>13870.52372999955</v>
      </c>
      <c r="O30" s="39">
        <v>0</v>
      </c>
      <c r="P30" s="38">
        <v>740000</v>
      </c>
      <c r="Q30" s="39">
        <v>740000</v>
      </c>
      <c r="R30" s="40">
        <v>0</v>
      </c>
    </row>
    <row r="31" spans="1:18" s="48" customFormat="1" ht="46.5" x14ac:dyDescent="0.3">
      <c r="A31" s="18">
        <f>IF(C31=(VLOOKUP(B31,'[13]Н_№11-2021-2019'!$A$4:$B$927,2,FALSE)),0,1)</f>
        <v>0</v>
      </c>
      <c r="B31" s="46">
        <v>14020300</v>
      </c>
      <c r="C31" s="47" t="s">
        <v>47</v>
      </c>
      <c r="D31" s="38">
        <v>1576316.44783</v>
      </c>
      <c r="E31" s="39">
        <v>1576316.44783</v>
      </c>
      <c r="F31" s="39">
        <v>0</v>
      </c>
      <c r="G31" s="38">
        <v>1498000</v>
      </c>
      <c r="H31" s="39">
        <v>1498000</v>
      </c>
      <c r="I31" s="39">
        <v>0</v>
      </c>
      <c r="J31" s="38">
        <v>1647000</v>
      </c>
      <c r="K31" s="39">
        <v>1647000</v>
      </c>
      <c r="L31" s="39">
        <v>0</v>
      </c>
      <c r="M31" s="38">
        <v>70683.552170000039</v>
      </c>
      <c r="N31" s="39">
        <v>70683.552170000039</v>
      </c>
      <c r="O31" s="39">
        <v>0</v>
      </c>
      <c r="P31" s="38">
        <v>149000</v>
      </c>
      <c r="Q31" s="39">
        <v>149000</v>
      </c>
      <c r="R31" s="40">
        <v>0</v>
      </c>
    </row>
    <row r="32" spans="1:18" s="48" customFormat="1" ht="23.25" x14ac:dyDescent="0.3">
      <c r="A32" s="18">
        <f>IF(C32=(VLOOKUP(B32,'[13]Н_№11-2021-2019'!$A$4:$B$927,2,FALSE)),0,1)</f>
        <v>0</v>
      </c>
      <c r="B32" s="46" t="s">
        <v>48</v>
      </c>
      <c r="C32" s="47" t="s">
        <v>49</v>
      </c>
      <c r="D32" s="38">
        <v>4701226.3903400004</v>
      </c>
      <c r="E32" s="39">
        <v>4701226.3903400004</v>
      </c>
      <c r="F32" s="39">
        <v>0</v>
      </c>
      <c r="G32" s="38">
        <v>4598000</v>
      </c>
      <c r="H32" s="39">
        <v>4598000</v>
      </c>
      <c r="I32" s="39">
        <v>0</v>
      </c>
      <c r="J32" s="38">
        <v>4568000</v>
      </c>
      <c r="K32" s="39">
        <v>4568000</v>
      </c>
      <c r="L32" s="39">
        <v>0</v>
      </c>
      <c r="M32" s="38">
        <v>-133226.39034000039</v>
      </c>
      <c r="N32" s="39">
        <v>-133226.39034000039</v>
      </c>
      <c r="O32" s="39">
        <v>0</v>
      </c>
      <c r="P32" s="38">
        <v>-30000</v>
      </c>
      <c r="Q32" s="39">
        <v>-30000</v>
      </c>
      <c r="R32" s="40">
        <v>0</v>
      </c>
    </row>
    <row r="33" spans="1:18" s="48" customFormat="1" ht="50.85" customHeight="1" x14ac:dyDescent="0.3">
      <c r="A33" s="18">
        <f>IF(C33=(VLOOKUP(B33,'[13]Н_№11-2021-2019'!$A$4:$B$927,2,FALSE)),0,1)</f>
        <v>0</v>
      </c>
      <c r="B33" s="46">
        <v>14020600</v>
      </c>
      <c r="C33" s="47" t="s">
        <v>50</v>
      </c>
      <c r="D33" s="38">
        <v>52422914.354669996</v>
      </c>
      <c r="E33" s="39">
        <v>52422914.354669996</v>
      </c>
      <c r="F33" s="39">
        <v>0</v>
      </c>
      <c r="G33" s="38">
        <v>56759000</v>
      </c>
      <c r="H33" s="39">
        <v>56759000</v>
      </c>
      <c r="I33" s="39">
        <v>0</v>
      </c>
      <c r="J33" s="38">
        <v>53674000</v>
      </c>
      <c r="K33" s="39">
        <v>53674000</v>
      </c>
      <c r="L33" s="39">
        <v>0</v>
      </c>
      <c r="M33" s="38">
        <v>1251085.6453300044</v>
      </c>
      <c r="N33" s="39">
        <v>1251085.6453300044</v>
      </c>
      <c r="O33" s="39">
        <v>0</v>
      </c>
      <c r="P33" s="38">
        <v>-3085000</v>
      </c>
      <c r="Q33" s="39">
        <v>-3085000</v>
      </c>
      <c r="R33" s="40">
        <v>0</v>
      </c>
    </row>
    <row r="34" spans="1:18" s="48" customFormat="1" ht="23.25" x14ac:dyDescent="0.3">
      <c r="A34" s="18">
        <f>IF(C34=(VLOOKUP(B34,'[13]Н_№11-2021-2019'!$A$4:$B$927,2,FALSE)),0,1)</f>
        <v>0</v>
      </c>
      <c r="B34" s="49">
        <v>14020800</v>
      </c>
      <c r="C34" s="50" t="s">
        <v>51</v>
      </c>
      <c r="D34" s="38">
        <v>74271.317819999997</v>
      </c>
      <c r="E34" s="39">
        <v>0</v>
      </c>
      <c r="F34" s="39">
        <v>74271.317819999997</v>
      </c>
      <c r="G34" s="38">
        <v>141000</v>
      </c>
      <c r="H34" s="39">
        <v>0</v>
      </c>
      <c r="I34" s="39">
        <v>141000</v>
      </c>
      <c r="J34" s="38">
        <v>81000</v>
      </c>
      <c r="K34" s="39">
        <v>0</v>
      </c>
      <c r="L34" s="39">
        <v>81000</v>
      </c>
      <c r="M34" s="38">
        <v>6728.6821800000034</v>
      </c>
      <c r="N34" s="39">
        <v>0</v>
      </c>
      <c r="O34" s="39">
        <v>6728.6821800000034</v>
      </c>
      <c r="P34" s="38">
        <v>-60000</v>
      </c>
      <c r="Q34" s="39">
        <v>0</v>
      </c>
      <c r="R34" s="40">
        <v>-60000</v>
      </c>
    </row>
    <row r="35" spans="1:18" s="48" customFormat="1" ht="25.15" customHeight="1" x14ac:dyDescent="0.3">
      <c r="A35" s="18">
        <f>IF(C35=(VLOOKUP(B35,'[13]Н_№11-2021-2019'!$A$4:$B$927,2,FALSE)),0,1)</f>
        <v>0</v>
      </c>
      <c r="B35" s="49" t="s">
        <v>52</v>
      </c>
      <c r="C35" s="50" t="s">
        <v>53</v>
      </c>
      <c r="D35" s="38">
        <v>10.775079999999999</v>
      </c>
      <c r="E35" s="39">
        <v>10.775079999999999</v>
      </c>
      <c r="F35" s="39">
        <v>0</v>
      </c>
      <c r="G35" s="38">
        <v>0</v>
      </c>
      <c r="H35" s="39">
        <v>0</v>
      </c>
      <c r="I35" s="39">
        <v>0</v>
      </c>
      <c r="J35" s="38">
        <v>0</v>
      </c>
      <c r="K35" s="39">
        <v>0</v>
      </c>
      <c r="L35" s="39">
        <v>0</v>
      </c>
      <c r="M35" s="38">
        <v>-10.775079999999999</v>
      </c>
      <c r="N35" s="39">
        <v>-10.775079999999999</v>
      </c>
      <c r="O35" s="39">
        <v>0</v>
      </c>
      <c r="P35" s="38">
        <v>0</v>
      </c>
      <c r="Q35" s="39">
        <v>0</v>
      </c>
      <c r="R35" s="40">
        <v>0</v>
      </c>
    </row>
    <row r="36" spans="1:18" s="48" customFormat="1" ht="23.25" x14ac:dyDescent="0.3">
      <c r="A36" s="18">
        <f>IF(C36=(VLOOKUP(B36,'[13]Н_№11-2021-2019'!$A$4:$B$927,2,FALSE)),0,1)</f>
        <v>0</v>
      </c>
      <c r="B36" s="49">
        <v>14021300</v>
      </c>
      <c r="C36" s="50" t="s">
        <v>54</v>
      </c>
      <c r="D36" s="38">
        <v>2804106.6590999998</v>
      </c>
      <c r="E36" s="39">
        <v>2804106.6590999998</v>
      </c>
      <c r="F36" s="39">
        <v>0</v>
      </c>
      <c r="G36" s="38">
        <v>2943000</v>
      </c>
      <c r="H36" s="39">
        <v>2943000</v>
      </c>
      <c r="I36" s="39">
        <v>0</v>
      </c>
      <c r="J36" s="38">
        <v>3474000</v>
      </c>
      <c r="K36" s="39">
        <v>3474000</v>
      </c>
      <c r="L36" s="39">
        <v>0</v>
      </c>
      <c r="M36" s="38">
        <v>669893.34090000018</v>
      </c>
      <c r="N36" s="39">
        <v>669893.34090000018</v>
      </c>
      <c r="O36" s="39">
        <v>0</v>
      </c>
      <c r="P36" s="38">
        <v>531000</v>
      </c>
      <c r="Q36" s="39">
        <v>531000</v>
      </c>
      <c r="R36" s="40">
        <v>0</v>
      </c>
    </row>
    <row r="37" spans="1:18" s="48" customFormat="1" ht="23.25" x14ac:dyDescent="0.3">
      <c r="A37" s="18">
        <f>IF(C37=(VLOOKUP(B37,'[13]Н_№11-2021-2019'!$A$4:$B$927,2,FALSE)),0,1)</f>
        <v>0</v>
      </c>
      <c r="B37" s="49">
        <v>14021900</v>
      </c>
      <c r="C37" s="50" t="s">
        <v>55</v>
      </c>
      <c r="D37" s="38">
        <v>12015404.61039</v>
      </c>
      <c r="E37" s="39">
        <v>0</v>
      </c>
      <c r="F37" s="39">
        <v>12015404.61039</v>
      </c>
      <c r="G37" s="38">
        <v>9783877</v>
      </c>
      <c r="H37" s="39">
        <v>0</v>
      </c>
      <c r="I37" s="39">
        <v>9783877</v>
      </c>
      <c r="J37" s="38">
        <v>14020123</v>
      </c>
      <c r="K37" s="39">
        <v>0</v>
      </c>
      <c r="L37" s="39">
        <v>14020123</v>
      </c>
      <c r="M37" s="38">
        <v>2004718.38961</v>
      </c>
      <c r="N37" s="39">
        <v>0</v>
      </c>
      <c r="O37" s="39">
        <v>2004718.38961</v>
      </c>
      <c r="P37" s="38">
        <v>4236246</v>
      </c>
      <c r="Q37" s="39">
        <v>0</v>
      </c>
      <c r="R37" s="40">
        <v>4236246</v>
      </c>
    </row>
    <row r="38" spans="1:18" s="48" customFormat="1" ht="46.5" x14ac:dyDescent="0.3">
      <c r="A38" s="18">
        <f>IF(C38=(VLOOKUP(B38,'[13]Н_№11-2021-2019'!$A$4:$B$927,2,FALSE)),0,1)</f>
        <v>0</v>
      </c>
      <c r="B38" s="49">
        <v>14022000</v>
      </c>
      <c r="C38" s="50" t="s">
        <v>56</v>
      </c>
      <c r="D38" s="38">
        <v>2.831</v>
      </c>
      <c r="E38" s="39">
        <v>2.831</v>
      </c>
      <c r="F38" s="39">
        <v>0</v>
      </c>
      <c r="G38" s="38">
        <v>0</v>
      </c>
      <c r="H38" s="39"/>
      <c r="I38" s="39"/>
      <c r="J38" s="38">
        <v>0</v>
      </c>
      <c r="K38" s="39"/>
      <c r="L38" s="39"/>
      <c r="M38" s="38">
        <v>-2.831</v>
      </c>
      <c r="N38" s="39">
        <v>-2.831</v>
      </c>
      <c r="O38" s="39">
        <v>0</v>
      </c>
      <c r="P38" s="38">
        <v>0</v>
      </c>
      <c r="Q38" s="39">
        <v>0</v>
      </c>
      <c r="R38" s="40">
        <v>0</v>
      </c>
    </row>
    <row r="39" spans="1:18" s="48" customFormat="1" ht="46.5" x14ac:dyDescent="0.3">
      <c r="A39" s="18">
        <f>IF(C39=(VLOOKUP(B39,'[13]Н_№11-2021-2019'!$A$4:$B$927,2,FALSE)),0,1)</f>
        <v>0</v>
      </c>
      <c r="B39" s="49">
        <v>14022300</v>
      </c>
      <c r="C39" s="50" t="s">
        <v>57</v>
      </c>
      <c r="D39" s="38">
        <v>143639.76459000001</v>
      </c>
      <c r="E39" s="39">
        <v>143639.76459000001</v>
      </c>
      <c r="F39" s="39">
        <v>0</v>
      </c>
      <c r="G39" s="38">
        <v>153000</v>
      </c>
      <c r="H39" s="39">
        <v>153000</v>
      </c>
      <c r="I39" s="39">
        <v>0</v>
      </c>
      <c r="J39" s="38">
        <v>159000</v>
      </c>
      <c r="K39" s="39">
        <v>159000</v>
      </c>
      <c r="L39" s="39">
        <v>0</v>
      </c>
      <c r="M39" s="38">
        <v>15360.235409999994</v>
      </c>
      <c r="N39" s="39">
        <v>15360.235409999994</v>
      </c>
      <c r="O39" s="39">
        <v>0</v>
      </c>
      <c r="P39" s="38">
        <v>6000</v>
      </c>
      <c r="Q39" s="39">
        <v>6000</v>
      </c>
      <c r="R39" s="40">
        <v>0</v>
      </c>
    </row>
    <row r="40" spans="1:18" s="34" customFormat="1" ht="69.75" x14ac:dyDescent="0.2">
      <c r="A40" s="18">
        <f>IF(C40=(VLOOKUP(B40,'[13]Н_№11-2021-2019'!$A$4:$B$927,2,FALSE)),0,1)</f>
        <v>0</v>
      </c>
      <c r="B40" s="44" t="s">
        <v>58</v>
      </c>
      <c r="C40" s="45" t="s">
        <v>59</v>
      </c>
      <c r="D40" s="31">
        <v>57846850.322969995</v>
      </c>
      <c r="E40" s="32">
        <v>4865888.3548500007</v>
      </c>
      <c r="F40" s="32">
        <v>52980961.968119994</v>
      </c>
      <c r="G40" s="31">
        <v>56896176</v>
      </c>
      <c r="H40" s="32">
        <v>7741000</v>
      </c>
      <c r="I40" s="32">
        <v>49155176</v>
      </c>
      <c r="J40" s="31">
        <v>69505351.700000003</v>
      </c>
      <c r="K40" s="32">
        <v>11738000</v>
      </c>
      <c r="L40" s="32">
        <v>57767351.700000003</v>
      </c>
      <c r="M40" s="31">
        <v>11658501.377030008</v>
      </c>
      <c r="N40" s="32">
        <v>6872111.6451499993</v>
      </c>
      <c r="O40" s="32">
        <v>4786389.7318800092</v>
      </c>
      <c r="P40" s="31">
        <v>12609175.700000003</v>
      </c>
      <c r="Q40" s="32">
        <v>3997000</v>
      </c>
      <c r="R40" s="33">
        <v>8612175.700000003</v>
      </c>
    </row>
    <row r="41" spans="1:18" s="48" customFormat="1" ht="23.25" x14ac:dyDescent="0.3">
      <c r="A41" s="18">
        <f>IF(C41=(VLOOKUP(B41,'[13]Н_№11-2021-2019'!$A$4:$B$927,2,FALSE)),0,1)</f>
        <v>0</v>
      </c>
      <c r="B41" s="49" t="s">
        <v>60</v>
      </c>
      <c r="C41" s="50" t="s">
        <v>44</v>
      </c>
      <c r="D41" s="38">
        <v>1628.56116</v>
      </c>
      <c r="E41" s="39">
        <v>1628.56116</v>
      </c>
      <c r="F41" s="39">
        <v>0</v>
      </c>
      <c r="G41" s="38">
        <v>0</v>
      </c>
      <c r="H41" s="39"/>
      <c r="I41" s="39"/>
      <c r="J41" s="38">
        <v>0</v>
      </c>
      <c r="K41" s="39"/>
      <c r="L41" s="39"/>
      <c r="M41" s="38">
        <v>-1628.56116</v>
      </c>
      <c r="N41" s="39">
        <v>-1628.56116</v>
      </c>
      <c r="O41" s="39">
        <v>0</v>
      </c>
      <c r="P41" s="38">
        <v>0</v>
      </c>
      <c r="Q41" s="39">
        <v>0</v>
      </c>
      <c r="R41" s="40">
        <v>0</v>
      </c>
    </row>
    <row r="42" spans="1:18" s="48" customFormat="1" ht="23.25" x14ac:dyDescent="0.3">
      <c r="A42" s="18">
        <f>IF(C42=(VLOOKUP(B42,'[13]Н_№11-2021-2019'!$A$4:$B$927,2,FALSE)),0,1)</f>
        <v>0</v>
      </c>
      <c r="B42" s="49" t="s">
        <v>61</v>
      </c>
      <c r="C42" s="50" t="s">
        <v>46</v>
      </c>
      <c r="D42" s="38">
        <v>1430128.7178900002</v>
      </c>
      <c r="E42" s="39">
        <v>1430128.7178900002</v>
      </c>
      <c r="F42" s="39">
        <v>0</v>
      </c>
      <c r="G42" s="38">
        <v>1551000</v>
      </c>
      <c r="H42" s="39">
        <v>1551000</v>
      </c>
      <c r="I42" s="39">
        <v>0</v>
      </c>
      <c r="J42" s="38">
        <v>1591000</v>
      </c>
      <c r="K42" s="39">
        <v>1591000</v>
      </c>
      <c r="L42" s="39">
        <v>0</v>
      </c>
      <c r="M42" s="38">
        <v>160871.2821099998</v>
      </c>
      <c r="N42" s="39">
        <v>160871.2821099998</v>
      </c>
      <c r="O42" s="39">
        <v>0</v>
      </c>
      <c r="P42" s="38">
        <v>40000</v>
      </c>
      <c r="Q42" s="39">
        <v>40000</v>
      </c>
      <c r="R42" s="40">
        <v>0</v>
      </c>
    </row>
    <row r="43" spans="1:18" s="48" customFormat="1" ht="23.25" x14ac:dyDescent="0.3">
      <c r="A43" s="18">
        <f>IF(C43=(VLOOKUP(B43,'[13]Н_№11-2021-2019'!$A$4:$B$927,2,FALSE)),0,1)</f>
        <v>0</v>
      </c>
      <c r="B43" s="49" t="s">
        <v>62</v>
      </c>
      <c r="C43" s="50" t="s">
        <v>63</v>
      </c>
      <c r="D43" s="38">
        <v>768511.79214000003</v>
      </c>
      <c r="E43" s="39">
        <v>768511.79214000003</v>
      </c>
      <c r="F43" s="39">
        <v>0</v>
      </c>
      <c r="G43" s="38">
        <v>619000</v>
      </c>
      <c r="H43" s="39">
        <v>619000</v>
      </c>
      <c r="I43" s="39">
        <v>0</v>
      </c>
      <c r="J43" s="38">
        <v>797000</v>
      </c>
      <c r="K43" s="39">
        <v>797000</v>
      </c>
      <c r="L43" s="39">
        <v>0</v>
      </c>
      <c r="M43" s="38">
        <v>28488.207859999966</v>
      </c>
      <c r="N43" s="39">
        <v>28488.207859999966</v>
      </c>
      <c r="O43" s="39">
        <v>0</v>
      </c>
      <c r="P43" s="38">
        <v>178000</v>
      </c>
      <c r="Q43" s="39">
        <v>178000</v>
      </c>
      <c r="R43" s="40">
        <v>0</v>
      </c>
    </row>
    <row r="44" spans="1:18" s="48" customFormat="1" ht="23.25" x14ac:dyDescent="0.3">
      <c r="A44" s="18">
        <f>IF(C44=(VLOOKUP(B44,'[13]Н_№11-2021-2019'!$A$4:$B$927,2,FALSE)),0,1)</f>
        <v>0</v>
      </c>
      <c r="B44" s="49" t="s">
        <v>64</v>
      </c>
      <c r="C44" s="50" t="s">
        <v>49</v>
      </c>
      <c r="D44" s="38">
        <v>165669.34294</v>
      </c>
      <c r="E44" s="39">
        <v>165669.34294</v>
      </c>
      <c r="F44" s="39">
        <v>0</v>
      </c>
      <c r="G44" s="38">
        <v>195000</v>
      </c>
      <c r="H44" s="39">
        <v>195000</v>
      </c>
      <c r="I44" s="39">
        <v>0</v>
      </c>
      <c r="J44" s="38">
        <v>142000</v>
      </c>
      <c r="K44" s="39">
        <v>142000</v>
      </c>
      <c r="L44" s="39">
        <v>0</v>
      </c>
      <c r="M44" s="38">
        <v>-23669.342940000002</v>
      </c>
      <c r="N44" s="39">
        <v>-23669.342940000002</v>
      </c>
      <c r="O44" s="39">
        <v>0</v>
      </c>
      <c r="P44" s="38">
        <v>-53000</v>
      </c>
      <c r="Q44" s="39">
        <v>-53000</v>
      </c>
      <c r="R44" s="40">
        <v>0</v>
      </c>
    </row>
    <row r="45" spans="1:18" s="48" customFormat="1" ht="49.15" customHeight="1" x14ac:dyDescent="0.3">
      <c r="A45" s="18">
        <f>IF(C45=(VLOOKUP(B45,'[13]Н_№11-2021-2019'!$A$4:$B$927,2,FALSE)),0,1)</f>
        <v>0</v>
      </c>
      <c r="B45" s="49">
        <v>14030600</v>
      </c>
      <c r="C45" s="50" t="s">
        <v>50</v>
      </c>
      <c r="D45" s="38">
        <v>2292473.1274799998</v>
      </c>
      <c r="E45" s="39">
        <v>2292473.1274799998</v>
      </c>
      <c r="F45" s="39">
        <v>0</v>
      </c>
      <c r="G45" s="38">
        <v>5101000</v>
      </c>
      <c r="H45" s="39">
        <v>5101000</v>
      </c>
      <c r="I45" s="39">
        <v>0</v>
      </c>
      <c r="J45" s="38">
        <v>8982000</v>
      </c>
      <c r="K45" s="39">
        <v>8982000</v>
      </c>
      <c r="L45" s="39">
        <v>0</v>
      </c>
      <c r="M45" s="38">
        <v>6689526.8725199997</v>
      </c>
      <c r="N45" s="39">
        <v>6689526.8725199997</v>
      </c>
      <c r="O45" s="39">
        <v>0</v>
      </c>
      <c r="P45" s="38">
        <v>3881000</v>
      </c>
      <c r="Q45" s="39">
        <v>3881000</v>
      </c>
      <c r="R45" s="40">
        <v>0</v>
      </c>
    </row>
    <row r="46" spans="1:18" s="48" customFormat="1" ht="23.25" x14ac:dyDescent="0.3">
      <c r="A46" s="18">
        <f>IF(C46=(VLOOKUP(B46,'[13]Н_№11-2021-2019'!$A$4:$B$927,2,FALSE)),0,1)</f>
        <v>0</v>
      </c>
      <c r="B46" s="49" t="s">
        <v>65</v>
      </c>
      <c r="C46" s="50" t="s">
        <v>51</v>
      </c>
      <c r="D46" s="38">
        <v>10989997.0505</v>
      </c>
      <c r="E46" s="39">
        <v>0</v>
      </c>
      <c r="F46" s="39">
        <v>10989997.0505</v>
      </c>
      <c r="G46" s="38">
        <v>5960000</v>
      </c>
      <c r="H46" s="39">
        <v>0</v>
      </c>
      <c r="I46" s="39">
        <v>5960000</v>
      </c>
      <c r="J46" s="38">
        <v>12372690.699999999</v>
      </c>
      <c r="K46" s="39">
        <v>0</v>
      </c>
      <c r="L46" s="39">
        <v>12372690.699999999</v>
      </c>
      <c r="M46" s="38">
        <v>1382693.6494999994</v>
      </c>
      <c r="N46" s="39">
        <v>0</v>
      </c>
      <c r="O46" s="39">
        <v>1382693.6494999994</v>
      </c>
      <c r="P46" s="38">
        <v>6412690.6999999993</v>
      </c>
      <c r="Q46" s="39">
        <v>0</v>
      </c>
      <c r="R46" s="40">
        <v>6412690.6999999993</v>
      </c>
    </row>
    <row r="47" spans="1:18" s="48" customFormat="1" ht="46.5" x14ac:dyDescent="0.3">
      <c r="A47" s="18">
        <f>IF(C47=(VLOOKUP(B47,'[13]Н_№11-2021-2019'!$A$4:$B$927,2,FALSE)),0,1)</f>
        <v>0</v>
      </c>
      <c r="B47" s="49" t="s">
        <v>66</v>
      </c>
      <c r="C47" s="50" t="s">
        <v>53</v>
      </c>
      <c r="D47" s="38">
        <v>2219.0821800000003</v>
      </c>
      <c r="E47" s="39">
        <v>2219.0821800000003</v>
      </c>
      <c r="F47" s="39">
        <v>0</v>
      </c>
      <c r="G47" s="38">
        <v>2000</v>
      </c>
      <c r="H47" s="39">
        <v>2000</v>
      </c>
      <c r="I47" s="39">
        <v>0</v>
      </c>
      <c r="J47" s="38">
        <v>2000</v>
      </c>
      <c r="K47" s="39">
        <v>2000</v>
      </c>
      <c r="L47" s="39">
        <v>0</v>
      </c>
      <c r="M47" s="38">
        <v>-219.08218000000033</v>
      </c>
      <c r="N47" s="39">
        <v>-219.08218000000033</v>
      </c>
      <c r="O47" s="39">
        <v>0</v>
      </c>
      <c r="P47" s="38">
        <v>0</v>
      </c>
      <c r="Q47" s="39">
        <v>0</v>
      </c>
      <c r="R47" s="40">
        <v>0</v>
      </c>
    </row>
    <row r="48" spans="1:18" s="48" customFormat="1" ht="219.4" customHeight="1" x14ac:dyDescent="0.3">
      <c r="A48" s="18">
        <f>IF(C48=(VLOOKUP(B48,'[13]Н_№11-2021-2019'!$A$4:$B$927,2,FALSE)),0,1)</f>
        <v>0</v>
      </c>
      <c r="B48" s="49">
        <v>14031200</v>
      </c>
      <c r="C48" s="50" t="s">
        <v>67</v>
      </c>
      <c r="D48" s="38">
        <v>1035.23783</v>
      </c>
      <c r="E48" s="39">
        <v>0</v>
      </c>
      <c r="F48" s="39">
        <v>1035.23783</v>
      </c>
      <c r="G48" s="38">
        <v>0</v>
      </c>
      <c r="H48" s="39">
        <v>0</v>
      </c>
      <c r="I48" s="39">
        <v>0</v>
      </c>
      <c r="J48" s="38">
        <v>0</v>
      </c>
      <c r="K48" s="39">
        <v>0</v>
      </c>
      <c r="L48" s="39">
        <v>0</v>
      </c>
      <c r="M48" s="38">
        <v>-1035.23783</v>
      </c>
      <c r="N48" s="39">
        <v>0</v>
      </c>
      <c r="O48" s="39">
        <v>-1035.23783</v>
      </c>
      <c r="P48" s="38">
        <v>0</v>
      </c>
      <c r="Q48" s="39">
        <v>0</v>
      </c>
      <c r="R48" s="40">
        <v>0</v>
      </c>
    </row>
    <row r="49" spans="1:18" s="48" customFormat="1" ht="116.25" x14ac:dyDescent="0.3">
      <c r="A49" s="18">
        <f>IF(C49=(VLOOKUP(B49,'[13]Н_№11-2021-2019'!$A$4:$B$927,2,FALSE)),0,1)</f>
        <v>0</v>
      </c>
      <c r="B49" s="49">
        <v>14031300</v>
      </c>
      <c r="C49" s="51" t="s">
        <v>68</v>
      </c>
      <c r="D49" s="38">
        <v>0</v>
      </c>
      <c r="E49" s="39">
        <v>0</v>
      </c>
      <c r="F49" s="39">
        <v>0</v>
      </c>
      <c r="G49" s="38">
        <v>1140000</v>
      </c>
      <c r="H49" s="39">
        <v>0</v>
      </c>
      <c r="I49" s="39">
        <v>1140000</v>
      </c>
      <c r="J49" s="38">
        <v>0</v>
      </c>
      <c r="K49" s="39">
        <v>0</v>
      </c>
      <c r="L49" s="39">
        <v>0</v>
      </c>
      <c r="M49" s="38">
        <v>0</v>
      </c>
      <c r="N49" s="39">
        <v>0</v>
      </c>
      <c r="O49" s="39">
        <v>0</v>
      </c>
      <c r="P49" s="38">
        <v>-1140000</v>
      </c>
      <c r="Q49" s="39">
        <v>0</v>
      </c>
      <c r="R49" s="40">
        <v>-1140000</v>
      </c>
    </row>
    <row r="50" spans="1:18" s="48" customFormat="1" ht="23.25" x14ac:dyDescent="0.3">
      <c r="A50" s="18">
        <f>IF(C50=(VLOOKUP(B50,'[13]Н_№11-2021-2019'!$A$4:$B$927,2,FALSE)),0,1)</f>
        <v>0</v>
      </c>
      <c r="B50" s="49">
        <v>14031400</v>
      </c>
      <c r="C50" s="50" t="s">
        <v>69</v>
      </c>
      <c r="D50" s="38">
        <v>0</v>
      </c>
      <c r="E50" s="39">
        <v>0</v>
      </c>
      <c r="F50" s="39">
        <v>0</v>
      </c>
      <c r="G50" s="38">
        <v>0</v>
      </c>
      <c r="H50" s="39">
        <v>0</v>
      </c>
      <c r="I50" s="39">
        <v>0</v>
      </c>
      <c r="J50" s="38">
        <v>133000</v>
      </c>
      <c r="K50" s="39">
        <v>133000</v>
      </c>
      <c r="L50" s="39">
        <v>0</v>
      </c>
      <c r="M50" s="38">
        <v>133000</v>
      </c>
      <c r="N50" s="39">
        <v>133000</v>
      </c>
      <c r="O50" s="39">
        <v>0</v>
      </c>
      <c r="P50" s="38">
        <v>133000</v>
      </c>
      <c r="Q50" s="39">
        <v>133000</v>
      </c>
      <c r="R50" s="40">
        <v>0</v>
      </c>
    </row>
    <row r="51" spans="1:18" s="48" customFormat="1" ht="23.25" x14ac:dyDescent="0.3">
      <c r="A51" s="18">
        <f>IF(C51=(VLOOKUP(B51,'[13]Н_№11-2021-2019'!$A$4:$B$927,2,FALSE)),0,1)</f>
        <v>0</v>
      </c>
      <c r="B51" s="49">
        <v>14031900</v>
      </c>
      <c r="C51" s="50" t="s">
        <v>55</v>
      </c>
      <c r="D51" s="38">
        <v>41989929.679789998</v>
      </c>
      <c r="E51" s="39">
        <v>0</v>
      </c>
      <c r="F51" s="39">
        <v>41989929.679789998</v>
      </c>
      <c r="G51" s="38">
        <v>42055176</v>
      </c>
      <c r="H51" s="39">
        <v>0</v>
      </c>
      <c r="I51" s="39">
        <v>42055176</v>
      </c>
      <c r="J51" s="38">
        <v>45394661</v>
      </c>
      <c r="K51" s="39">
        <v>0</v>
      </c>
      <c r="L51" s="39">
        <v>45394661</v>
      </c>
      <c r="M51" s="38">
        <v>3404731.3202100024</v>
      </c>
      <c r="N51" s="39">
        <v>0</v>
      </c>
      <c r="O51" s="39">
        <v>3404731.3202100024</v>
      </c>
      <c r="P51" s="38">
        <v>3339485</v>
      </c>
      <c r="Q51" s="39">
        <v>0</v>
      </c>
      <c r="R51" s="40">
        <v>3339485</v>
      </c>
    </row>
    <row r="52" spans="1:18" s="48" customFormat="1" ht="46.5" x14ac:dyDescent="0.3">
      <c r="A52" s="18">
        <f>IF(C52=(VLOOKUP(B52,'[13]Н_№11-2021-2019'!$A$4:$B$927,2,FALSE)),0,1)</f>
        <v>0</v>
      </c>
      <c r="B52" s="49">
        <v>14032000</v>
      </c>
      <c r="C52" s="50" t="s">
        <v>70</v>
      </c>
      <c r="D52" s="38">
        <v>205257.73105999999</v>
      </c>
      <c r="E52" s="39">
        <v>205257.73105999999</v>
      </c>
      <c r="F52" s="39">
        <v>0</v>
      </c>
      <c r="G52" s="38">
        <v>273000</v>
      </c>
      <c r="H52" s="39">
        <v>273000</v>
      </c>
      <c r="I52" s="39">
        <v>0</v>
      </c>
      <c r="J52" s="38">
        <v>91000</v>
      </c>
      <c r="K52" s="39">
        <v>91000</v>
      </c>
      <c r="L52" s="39">
        <v>0</v>
      </c>
      <c r="M52" s="38">
        <v>-114257.73105999999</v>
      </c>
      <c r="N52" s="39">
        <v>-114257.73105999999</v>
      </c>
      <c r="O52" s="39">
        <v>0</v>
      </c>
      <c r="P52" s="38">
        <v>-182000</v>
      </c>
      <c r="Q52" s="39">
        <v>-182000</v>
      </c>
      <c r="R52" s="40">
        <v>0</v>
      </c>
    </row>
    <row r="53" spans="1:18" s="34" customFormat="1" ht="69.75" x14ac:dyDescent="0.2">
      <c r="A53" s="18">
        <f>IF(C53=(VLOOKUP(B53,'[13]Н_№11-2021-2019'!$A$4:$B$927,2,FALSE)),0,1)</f>
        <v>0</v>
      </c>
      <c r="B53" s="49">
        <v>14060000</v>
      </c>
      <c r="C53" s="52" t="s">
        <v>71</v>
      </c>
      <c r="D53" s="38">
        <v>126486598.82013999</v>
      </c>
      <c r="E53" s="39">
        <v>117719462.37689999</v>
      </c>
      <c r="F53" s="39">
        <v>8767136.4432399999</v>
      </c>
      <c r="G53" s="38">
        <v>140200000</v>
      </c>
      <c r="H53" s="39">
        <v>140200000</v>
      </c>
      <c r="I53" s="39">
        <v>0</v>
      </c>
      <c r="J53" s="38">
        <v>166300000</v>
      </c>
      <c r="K53" s="39">
        <v>166300000</v>
      </c>
      <c r="L53" s="39">
        <v>0</v>
      </c>
      <c r="M53" s="38">
        <v>39813401.179860011</v>
      </c>
      <c r="N53" s="39">
        <v>48580537.623100013</v>
      </c>
      <c r="O53" s="39">
        <v>-8767136.4432399999</v>
      </c>
      <c r="P53" s="38">
        <v>26100000</v>
      </c>
      <c r="Q53" s="39">
        <v>26100000</v>
      </c>
      <c r="R53" s="40">
        <v>0</v>
      </c>
    </row>
    <row r="54" spans="1:18" s="34" customFormat="1" ht="54.6" customHeight="1" x14ac:dyDescent="0.2">
      <c r="A54" s="18">
        <f>IF(C54=(VLOOKUP(B54,'[13]Н_№11-2021-2019'!$A$4:$B$927,2,FALSE)),0,1)</f>
        <v>0</v>
      </c>
      <c r="B54" s="49">
        <v>14070000</v>
      </c>
      <c r="C54" s="50" t="s">
        <v>72</v>
      </c>
      <c r="D54" s="38">
        <v>274113505.00531</v>
      </c>
      <c r="E54" s="39">
        <v>274113174.19927001</v>
      </c>
      <c r="F54" s="39">
        <v>330.80604</v>
      </c>
      <c r="G54" s="38">
        <v>351764722.09999996</v>
      </c>
      <c r="H54" s="39">
        <v>351534722.09999996</v>
      </c>
      <c r="I54" s="39">
        <v>230000</v>
      </c>
      <c r="J54" s="38">
        <v>398200000</v>
      </c>
      <c r="K54" s="39">
        <v>398200000</v>
      </c>
      <c r="L54" s="39">
        <v>0</v>
      </c>
      <c r="M54" s="38">
        <v>124086494.99469</v>
      </c>
      <c r="N54" s="39">
        <v>124086825.80072999</v>
      </c>
      <c r="O54" s="39">
        <v>-330.80604</v>
      </c>
      <c r="P54" s="38">
        <v>46435277.900000036</v>
      </c>
      <c r="Q54" s="39">
        <v>46665277.900000036</v>
      </c>
      <c r="R54" s="40">
        <v>-230000</v>
      </c>
    </row>
    <row r="55" spans="1:18" ht="46.5" x14ac:dyDescent="0.2">
      <c r="A55" s="18">
        <f>IF(C55=(VLOOKUP(B55,'[13]Н_№11-2021-2019'!$A$4:$B$927,2,FALSE)),0,1)</f>
        <v>0</v>
      </c>
      <c r="B55" s="35" t="s">
        <v>73</v>
      </c>
      <c r="C55" s="25" t="s">
        <v>74</v>
      </c>
      <c r="D55" s="26">
        <v>30460508.66663</v>
      </c>
      <c r="E55" s="27">
        <v>21795563.529970001</v>
      </c>
      <c r="F55" s="27">
        <v>8664945.1366599984</v>
      </c>
      <c r="G55" s="26">
        <v>33934000</v>
      </c>
      <c r="H55" s="27">
        <v>25439000</v>
      </c>
      <c r="I55" s="27">
        <v>8495000</v>
      </c>
      <c r="J55" s="26">
        <v>37427000</v>
      </c>
      <c r="K55" s="27">
        <v>27452000</v>
      </c>
      <c r="L55" s="27">
        <v>9975000</v>
      </c>
      <c r="M55" s="26">
        <v>6966491.3333700001</v>
      </c>
      <c r="N55" s="27">
        <v>5656436.4700299986</v>
      </c>
      <c r="O55" s="27">
        <v>1310054.8633400016</v>
      </c>
      <c r="P55" s="26">
        <v>3493000</v>
      </c>
      <c r="Q55" s="27">
        <v>2013000</v>
      </c>
      <c r="R55" s="28">
        <v>1480000</v>
      </c>
    </row>
    <row r="56" spans="1:18" s="34" customFormat="1" ht="23.25" x14ac:dyDescent="0.2">
      <c r="A56" s="18">
        <f>IF(C56=(VLOOKUP(B56,'[13]Н_№11-2021-2019'!$A$4:$B$927,2,FALSE)),0,1)</f>
        <v>0</v>
      </c>
      <c r="B56" s="29" t="s">
        <v>75</v>
      </c>
      <c r="C56" s="30" t="s">
        <v>76</v>
      </c>
      <c r="D56" s="31">
        <v>30203211.605829999</v>
      </c>
      <c r="E56" s="32">
        <v>21538266.46917</v>
      </c>
      <c r="F56" s="32">
        <v>8664945.1366599984</v>
      </c>
      <c r="G56" s="31">
        <v>33485000</v>
      </c>
      <c r="H56" s="32">
        <v>24990000</v>
      </c>
      <c r="I56" s="32">
        <v>8495000</v>
      </c>
      <c r="J56" s="31">
        <v>35645000</v>
      </c>
      <c r="K56" s="32">
        <v>25670000</v>
      </c>
      <c r="L56" s="32">
        <v>9975000</v>
      </c>
      <c r="M56" s="31">
        <v>5441788.3941700011</v>
      </c>
      <c r="N56" s="32">
        <v>4131733.5308299996</v>
      </c>
      <c r="O56" s="32">
        <v>1310054.8633400016</v>
      </c>
      <c r="P56" s="31">
        <v>2160000</v>
      </c>
      <c r="Q56" s="32">
        <v>680000</v>
      </c>
      <c r="R56" s="33">
        <v>1480000</v>
      </c>
    </row>
    <row r="57" spans="1:18" ht="46.5" x14ac:dyDescent="0.2">
      <c r="A57" s="18">
        <f>IF(C57=(VLOOKUP(B57,'[13]Н_№11-2021-2019'!$A$4:$B$927,2,FALSE)),0,1)</f>
        <v>0</v>
      </c>
      <c r="B57" s="42" t="s">
        <v>77</v>
      </c>
      <c r="C57" s="53" t="s">
        <v>78</v>
      </c>
      <c r="D57" s="38">
        <v>20594110.332310002</v>
      </c>
      <c r="E57" s="39">
        <v>20594110.332310002</v>
      </c>
      <c r="F57" s="39">
        <v>0</v>
      </c>
      <c r="G57" s="38">
        <v>24990000</v>
      </c>
      <c r="H57" s="39">
        <v>24990000</v>
      </c>
      <c r="I57" s="39">
        <v>0</v>
      </c>
      <c r="J57" s="38">
        <v>25670000</v>
      </c>
      <c r="K57" s="39">
        <v>25670000</v>
      </c>
      <c r="L57" s="39">
        <v>0</v>
      </c>
      <c r="M57" s="38">
        <v>5075889.6676899977</v>
      </c>
      <c r="N57" s="39">
        <v>5075889.6676899977</v>
      </c>
      <c r="O57" s="39">
        <v>0</v>
      </c>
      <c r="P57" s="38">
        <v>680000</v>
      </c>
      <c r="Q57" s="39">
        <v>680000</v>
      </c>
      <c r="R57" s="40">
        <v>0</v>
      </c>
    </row>
    <row r="58" spans="1:18" ht="46.5" x14ac:dyDescent="0.2">
      <c r="A58" s="18">
        <f>IF(C58=(VLOOKUP(B58,'[13]Н_№11-2021-2019'!$A$4:$B$927,2,FALSE)),0,1)</f>
        <v>0</v>
      </c>
      <c r="B58" s="54" t="s">
        <v>79</v>
      </c>
      <c r="C58" s="50" t="s">
        <v>80</v>
      </c>
      <c r="D58" s="38">
        <v>239155.75443</v>
      </c>
      <c r="E58" s="39">
        <v>239155.75443</v>
      </c>
      <c r="F58" s="39">
        <v>0</v>
      </c>
      <c r="G58" s="38">
        <v>0</v>
      </c>
      <c r="H58" s="39">
        <v>0</v>
      </c>
      <c r="I58" s="39">
        <v>0</v>
      </c>
      <c r="J58" s="38">
        <v>0</v>
      </c>
      <c r="K58" s="39">
        <v>0</v>
      </c>
      <c r="L58" s="39">
        <v>0</v>
      </c>
      <c r="M58" s="38">
        <v>-239155.75443</v>
      </c>
      <c r="N58" s="39">
        <v>-239155.75443</v>
      </c>
      <c r="O58" s="39">
        <v>0</v>
      </c>
      <c r="P58" s="38">
        <v>0</v>
      </c>
      <c r="Q58" s="39">
        <v>0</v>
      </c>
      <c r="R58" s="40">
        <v>0</v>
      </c>
    </row>
    <row r="59" spans="1:18" ht="315.60000000000002" customHeight="1" x14ac:dyDescent="0.2">
      <c r="A59" s="18">
        <f>IF(C59=(VLOOKUP(B59,'[13]Н_№11-2021-2019'!$A$4:$B$927,2,FALSE)),0,1)</f>
        <v>0</v>
      </c>
      <c r="B59" s="49">
        <v>15010500</v>
      </c>
      <c r="C59" s="50" t="s">
        <v>81</v>
      </c>
      <c r="D59" s="38">
        <v>8664888.8831699993</v>
      </c>
      <c r="E59" s="39">
        <v>0</v>
      </c>
      <c r="F59" s="39">
        <v>8664888.8831699993</v>
      </c>
      <c r="G59" s="38">
        <v>8495000</v>
      </c>
      <c r="H59" s="39">
        <v>0</v>
      </c>
      <c r="I59" s="39">
        <v>8495000</v>
      </c>
      <c r="J59" s="38">
        <v>9975000</v>
      </c>
      <c r="K59" s="39">
        <v>0</v>
      </c>
      <c r="L59" s="39">
        <v>9975000</v>
      </c>
      <c r="M59" s="38">
        <v>1310111.1168300007</v>
      </c>
      <c r="N59" s="39">
        <v>0</v>
      </c>
      <c r="O59" s="39">
        <v>1310111.1168300007</v>
      </c>
      <c r="P59" s="38">
        <v>1480000</v>
      </c>
      <c r="Q59" s="39">
        <v>0</v>
      </c>
      <c r="R59" s="40">
        <v>1480000</v>
      </c>
    </row>
    <row r="60" spans="1:18" ht="93" x14ac:dyDescent="0.2">
      <c r="A60" s="18" t="e">
        <f>IF(C60=(VLOOKUP(B60,'[13]Н_№11-2021-2019'!$A$4:$B$927,2,FALSE)),0,1)</f>
        <v>#N/A</v>
      </c>
      <c r="B60" s="54" t="s">
        <v>82</v>
      </c>
      <c r="C60" s="50" t="s">
        <v>83</v>
      </c>
      <c r="D60" s="38">
        <v>705000.38243</v>
      </c>
      <c r="E60" s="39">
        <v>705000.38243</v>
      </c>
      <c r="F60" s="39">
        <v>0</v>
      </c>
      <c r="G60" s="38">
        <v>0</v>
      </c>
      <c r="H60" s="39">
        <v>0</v>
      </c>
      <c r="I60" s="39">
        <v>0</v>
      </c>
      <c r="J60" s="38">
        <v>0</v>
      </c>
      <c r="K60" s="39">
        <v>0</v>
      </c>
      <c r="L60" s="39">
        <v>0</v>
      </c>
      <c r="M60" s="38">
        <v>-705000.38243</v>
      </c>
      <c r="N60" s="39">
        <v>-705000.38243</v>
      </c>
      <c r="O60" s="39">
        <v>0</v>
      </c>
      <c r="P60" s="38">
        <v>0</v>
      </c>
      <c r="Q60" s="39">
        <v>0</v>
      </c>
      <c r="R60" s="40">
        <v>0</v>
      </c>
    </row>
    <row r="61" spans="1:18" ht="241.5" customHeight="1" x14ac:dyDescent="0.2">
      <c r="A61" s="18">
        <f>IF(C61=(VLOOKUP(B61,'[13]Н_№11-2021-2019'!$A$4:$B$927,2,FALSE)),0,1)</f>
        <v>0</v>
      </c>
      <c r="B61" s="49">
        <v>15011200</v>
      </c>
      <c r="C61" s="50" t="s">
        <v>84</v>
      </c>
      <c r="D61" s="38">
        <v>56.253489999999999</v>
      </c>
      <c r="E61" s="39">
        <v>0</v>
      </c>
      <c r="F61" s="39">
        <v>56.253489999999999</v>
      </c>
      <c r="G61" s="38">
        <v>0</v>
      </c>
      <c r="H61" s="39">
        <v>0</v>
      </c>
      <c r="I61" s="39">
        <v>0</v>
      </c>
      <c r="J61" s="38">
        <v>0</v>
      </c>
      <c r="K61" s="39">
        <v>0</v>
      </c>
      <c r="L61" s="39">
        <v>0</v>
      </c>
      <c r="M61" s="38">
        <v>-56.253489999999999</v>
      </c>
      <c r="N61" s="39">
        <v>0</v>
      </c>
      <c r="O61" s="39">
        <v>-56.253489999999999</v>
      </c>
      <c r="P61" s="38">
        <v>0</v>
      </c>
      <c r="Q61" s="39">
        <v>0</v>
      </c>
      <c r="R61" s="40">
        <v>0</v>
      </c>
    </row>
    <row r="62" spans="1:18" s="34" customFormat="1" ht="23.25" x14ac:dyDescent="0.2">
      <c r="A62" s="18">
        <f>IF(C62=(VLOOKUP(B62,'[13]Н_№11-2021-2019'!$A$4:$B$927,2,FALSE)),0,1)</f>
        <v>0</v>
      </c>
      <c r="B62" s="29" t="s">
        <v>85</v>
      </c>
      <c r="C62" s="30" t="s">
        <v>86</v>
      </c>
      <c r="D62" s="31">
        <v>257297.06080000001</v>
      </c>
      <c r="E62" s="55">
        <v>257297.06080000001</v>
      </c>
      <c r="F62" s="55">
        <v>0</v>
      </c>
      <c r="G62" s="31">
        <v>449000</v>
      </c>
      <c r="H62" s="55">
        <v>449000</v>
      </c>
      <c r="I62" s="55">
        <v>0</v>
      </c>
      <c r="J62" s="31">
        <v>928000</v>
      </c>
      <c r="K62" s="55">
        <v>928000</v>
      </c>
      <c r="L62" s="55">
        <v>0</v>
      </c>
      <c r="M62" s="31">
        <v>670702.93920000002</v>
      </c>
      <c r="N62" s="55">
        <v>670702.93920000002</v>
      </c>
      <c r="O62" s="55">
        <v>0</v>
      </c>
      <c r="P62" s="31">
        <v>479000</v>
      </c>
      <c r="Q62" s="55">
        <v>479000</v>
      </c>
      <c r="R62" s="56">
        <v>0</v>
      </c>
    </row>
    <row r="63" spans="1:18" ht="46.5" x14ac:dyDescent="0.2">
      <c r="A63" s="18">
        <f>IF(C63=(VLOOKUP(B63,'[13]Н_№11-2021-2019'!$A$4:$B$927,2,FALSE)),0,1)</f>
        <v>0</v>
      </c>
      <c r="B63" s="42" t="s">
        <v>87</v>
      </c>
      <c r="C63" s="41" t="s">
        <v>88</v>
      </c>
      <c r="D63" s="38">
        <v>257297.06080000001</v>
      </c>
      <c r="E63" s="39">
        <v>257297.06080000001</v>
      </c>
      <c r="F63" s="39">
        <v>0</v>
      </c>
      <c r="G63" s="38">
        <v>449000</v>
      </c>
      <c r="H63" s="39">
        <v>449000</v>
      </c>
      <c r="I63" s="39">
        <v>0</v>
      </c>
      <c r="J63" s="38">
        <v>928000</v>
      </c>
      <c r="K63" s="39">
        <v>928000</v>
      </c>
      <c r="L63" s="39">
        <v>0</v>
      </c>
      <c r="M63" s="38">
        <v>670702.93920000002</v>
      </c>
      <c r="N63" s="39">
        <v>670702.93920000002</v>
      </c>
      <c r="O63" s="39">
        <v>0</v>
      </c>
      <c r="P63" s="38">
        <v>479000</v>
      </c>
      <c r="Q63" s="39">
        <v>479000</v>
      </c>
      <c r="R63" s="40">
        <v>0</v>
      </c>
    </row>
    <row r="64" spans="1:18" s="34" customFormat="1" ht="23.25" x14ac:dyDescent="0.2">
      <c r="A64" s="18">
        <f>IF(C64=(VLOOKUP(B64,'[13]Н_№11-2021-2019'!$A$4:$B$927,2,FALSE)),0,1)</f>
        <v>0</v>
      </c>
      <c r="B64" s="29">
        <v>15030000</v>
      </c>
      <c r="C64" s="30" t="s">
        <v>89</v>
      </c>
      <c r="D64" s="31">
        <v>0</v>
      </c>
      <c r="E64" s="55">
        <v>0</v>
      </c>
      <c r="F64" s="55">
        <v>0</v>
      </c>
      <c r="G64" s="31">
        <v>0</v>
      </c>
      <c r="H64" s="55">
        <v>0</v>
      </c>
      <c r="I64" s="55">
        <v>0</v>
      </c>
      <c r="J64" s="31">
        <v>854000</v>
      </c>
      <c r="K64" s="55">
        <v>854000</v>
      </c>
      <c r="L64" s="55">
        <v>0</v>
      </c>
      <c r="M64" s="31">
        <v>854000</v>
      </c>
      <c r="N64" s="55">
        <v>854000</v>
      </c>
      <c r="O64" s="55">
        <v>0</v>
      </c>
      <c r="P64" s="31">
        <v>854000</v>
      </c>
      <c r="Q64" s="55">
        <v>854000</v>
      </c>
      <c r="R64" s="56">
        <v>0</v>
      </c>
    </row>
    <row r="65" spans="1:18" s="34" customFormat="1" ht="23.25" x14ac:dyDescent="0.2">
      <c r="A65" s="18">
        <f>IF(C65=(VLOOKUP(B65,'[13]Н_№11-2021-2019'!$A$4:$B$927,2,FALSE)),0,1)</f>
        <v>0</v>
      </c>
      <c r="B65" s="35">
        <v>17000000</v>
      </c>
      <c r="C65" s="25" t="s">
        <v>90</v>
      </c>
      <c r="D65" s="26">
        <v>682.34955000000002</v>
      </c>
      <c r="E65" s="27">
        <v>682.34955000000002</v>
      </c>
      <c r="F65" s="27">
        <v>0</v>
      </c>
      <c r="G65" s="26">
        <v>0</v>
      </c>
      <c r="H65" s="27"/>
      <c r="I65" s="27"/>
      <c r="J65" s="26">
        <v>0</v>
      </c>
      <c r="K65" s="27"/>
      <c r="L65" s="27"/>
      <c r="M65" s="26">
        <v>-682.34955000000002</v>
      </c>
      <c r="N65" s="27">
        <v>-682.34955000000002</v>
      </c>
      <c r="O65" s="27">
        <v>0</v>
      </c>
      <c r="P65" s="26">
        <v>0</v>
      </c>
      <c r="Q65" s="27">
        <v>0</v>
      </c>
      <c r="R65" s="28">
        <v>0</v>
      </c>
    </row>
    <row r="66" spans="1:18" s="34" customFormat="1" ht="93" x14ac:dyDescent="0.2">
      <c r="A66" s="18">
        <f>IF(C66=(VLOOKUP(B66,'[13]Н_№11-2021-2019'!$A$4:$B$927,2,FALSE)),0,1)</f>
        <v>0</v>
      </c>
      <c r="B66" s="29">
        <v>17060000</v>
      </c>
      <c r="C66" s="30" t="s">
        <v>91</v>
      </c>
      <c r="D66" s="31">
        <v>682.34955000000002</v>
      </c>
      <c r="E66" s="32">
        <v>682.34955000000002</v>
      </c>
      <c r="F66" s="32">
        <v>0</v>
      </c>
      <c r="G66" s="31">
        <v>0</v>
      </c>
      <c r="H66" s="32"/>
      <c r="I66" s="32"/>
      <c r="J66" s="31">
        <v>0</v>
      </c>
      <c r="K66" s="32"/>
      <c r="L66" s="32"/>
      <c r="M66" s="31">
        <v>-682.34955000000002</v>
      </c>
      <c r="N66" s="32">
        <v>-682.34955000000002</v>
      </c>
      <c r="O66" s="32">
        <v>0</v>
      </c>
      <c r="P66" s="31">
        <v>0</v>
      </c>
      <c r="Q66" s="32">
        <v>0</v>
      </c>
      <c r="R66" s="33">
        <v>0</v>
      </c>
    </row>
    <row r="67" spans="1:18" s="34" customFormat="1" ht="23.25" x14ac:dyDescent="0.2">
      <c r="A67" s="18">
        <f>IF(C67=(VLOOKUP(B67,'[13]Н_№11-2021-2019'!$A$4:$B$927,2,FALSE)),0,1)</f>
        <v>0</v>
      </c>
      <c r="B67" s="35" t="s">
        <v>92</v>
      </c>
      <c r="C67" s="25" t="s">
        <v>93</v>
      </c>
      <c r="D67" s="26">
        <v>3306213.6338199996</v>
      </c>
      <c r="E67" s="27">
        <v>2290994.4994599996</v>
      </c>
      <c r="F67" s="27">
        <v>1015219.1343599999</v>
      </c>
      <c r="G67" s="26">
        <v>3697383</v>
      </c>
      <c r="H67" s="27">
        <v>2733023.9</v>
      </c>
      <c r="I67" s="27">
        <v>964359.1</v>
      </c>
      <c r="J67" s="26">
        <v>3661796</v>
      </c>
      <c r="K67" s="27">
        <v>2575814</v>
      </c>
      <c r="L67" s="27">
        <v>1085982</v>
      </c>
      <c r="M67" s="26">
        <v>355582.36618000036</v>
      </c>
      <c r="N67" s="27">
        <v>284819.50054000039</v>
      </c>
      <c r="O67" s="27">
        <v>70762.865640000091</v>
      </c>
      <c r="P67" s="26">
        <v>-35587</v>
      </c>
      <c r="Q67" s="27">
        <v>-157209.89999999991</v>
      </c>
      <c r="R67" s="28">
        <v>121622.90000000002</v>
      </c>
    </row>
    <row r="68" spans="1:18" s="34" customFormat="1" ht="23.25" x14ac:dyDescent="0.2">
      <c r="A68" s="18">
        <f>IF(C68=(VLOOKUP(B68,'[13]Н_№11-2021-2019'!$A$4:$B$927,2,FALSE)),0,1)</f>
        <v>0</v>
      </c>
      <c r="B68" s="29" t="s">
        <v>94</v>
      </c>
      <c r="C68" s="30" t="s">
        <v>95</v>
      </c>
      <c r="D68" s="31">
        <v>3307229.4259699997</v>
      </c>
      <c r="E68" s="32">
        <v>2292224.7987899999</v>
      </c>
      <c r="F68" s="32">
        <v>1015004.62718</v>
      </c>
      <c r="G68" s="31">
        <v>3697089</v>
      </c>
      <c r="H68" s="32">
        <v>2732729.9</v>
      </c>
      <c r="I68" s="32">
        <v>964359.1</v>
      </c>
      <c r="J68" s="31">
        <v>3661462</v>
      </c>
      <c r="K68" s="32">
        <v>2575480</v>
      </c>
      <c r="L68" s="32">
        <v>1085982</v>
      </c>
      <c r="M68" s="31">
        <v>354232.57403000025</v>
      </c>
      <c r="N68" s="32">
        <v>283255.20121000009</v>
      </c>
      <c r="O68" s="32">
        <v>70977.372820000048</v>
      </c>
      <c r="P68" s="31">
        <v>-35627</v>
      </c>
      <c r="Q68" s="32">
        <v>-157249.89999999991</v>
      </c>
      <c r="R68" s="33">
        <v>121622.90000000002</v>
      </c>
    </row>
    <row r="69" spans="1:18" ht="318.39999999999998" customHeight="1" x14ac:dyDescent="0.2">
      <c r="A69" s="18" t="e">
        <f>IF(C69=(VLOOKUP(B69,'[13]Н_№11-2021-2019'!$A$4:$B$927,2,FALSE)),0,1)</f>
        <v>#N/A</v>
      </c>
      <c r="B69" s="36" t="s">
        <v>96</v>
      </c>
      <c r="C69" s="41" t="s">
        <v>97</v>
      </c>
      <c r="D69" s="38">
        <v>1351882.23</v>
      </c>
      <c r="E69" s="39">
        <v>1351882.23</v>
      </c>
      <c r="F69" s="39">
        <v>0</v>
      </c>
      <c r="G69" s="38">
        <v>1610272</v>
      </c>
      <c r="H69" s="39">
        <v>1610272</v>
      </c>
      <c r="I69" s="39">
        <v>0</v>
      </c>
      <c r="J69" s="38">
        <v>1534950</v>
      </c>
      <c r="K69" s="39">
        <v>1534950</v>
      </c>
      <c r="L69" s="39">
        <v>0</v>
      </c>
      <c r="M69" s="38">
        <v>183067.77000000002</v>
      </c>
      <c r="N69" s="39">
        <v>183067.77000000002</v>
      </c>
      <c r="O69" s="39">
        <v>0</v>
      </c>
      <c r="P69" s="38">
        <v>-75322</v>
      </c>
      <c r="Q69" s="39">
        <v>-75322</v>
      </c>
      <c r="R69" s="40">
        <v>0</v>
      </c>
    </row>
    <row r="70" spans="1:18" ht="174.75" customHeight="1" x14ac:dyDescent="0.2">
      <c r="A70" s="18">
        <f>IF(C70=(VLOOKUP(B70,'[13]Н_№11-2021-2019'!$A$4:$B$927,2,FALSE)),0,1)</f>
        <v>0</v>
      </c>
      <c r="B70" s="42" t="s">
        <v>98</v>
      </c>
      <c r="C70" s="41" t="s">
        <v>99</v>
      </c>
      <c r="D70" s="38">
        <v>1015004.62718</v>
      </c>
      <c r="E70" s="39">
        <v>0</v>
      </c>
      <c r="F70" s="39">
        <v>1015004.62718</v>
      </c>
      <c r="G70" s="38">
        <v>964359.1</v>
      </c>
      <c r="H70" s="39">
        <v>0</v>
      </c>
      <c r="I70" s="39">
        <v>964359.1</v>
      </c>
      <c r="J70" s="38">
        <v>1085982</v>
      </c>
      <c r="K70" s="39">
        <v>0</v>
      </c>
      <c r="L70" s="39">
        <v>1085982</v>
      </c>
      <c r="M70" s="38">
        <v>70977.372820000048</v>
      </c>
      <c r="N70" s="39">
        <v>0</v>
      </c>
      <c r="O70" s="39">
        <v>70977.372820000048</v>
      </c>
      <c r="P70" s="38">
        <v>121622.90000000002</v>
      </c>
      <c r="Q70" s="39">
        <v>0</v>
      </c>
      <c r="R70" s="40">
        <v>121622.90000000002</v>
      </c>
    </row>
    <row r="71" spans="1:18" ht="93" x14ac:dyDescent="0.2">
      <c r="A71" s="18">
        <f>IF(C71=(VLOOKUP(B71,'[13]Н_№11-2021-2019'!$A$4:$B$927,2,FALSE)),0,1)</f>
        <v>0</v>
      </c>
      <c r="B71" s="42">
        <v>19011000</v>
      </c>
      <c r="C71" s="41" t="s">
        <v>100</v>
      </c>
      <c r="D71" s="38">
        <v>940342.56878999993</v>
      </c>
      <c r="E71" s="39">
        <v>940342.56878999993</v>
      </c>
      <c r="F71" s="39">
        <v>0</v>
      </c>
      <c r="G71" s="38">
        <v>1122457.8999999999</v>
      </c>
      <c r="H71" s="39">
        <v>1122457.8999999999</v>
      </c>
      <c r="I71" s="39">
        <v>0</v>
      </c>
      <c r="J71" s="38">
        <v>1040530</v>
      </c>
      <c r="K71" s="39">
        <v>1040530</v>
      </c>
      <c r="L71" s="39">
        <v>0</v>
      </c>
      <c r="M71" s="38">
        <v>100187.43121000007</v>
      </c>
      <c r="N71" s="39">
        <v>100187.43121000007</v>
      </c>
      <c r="O71" s="39">
        <v>0</v>
      </c>
      <c r="P71" s="38">
        <v>-81927.899999999907</v>
      </c>
      <c r="Q71" s="39">
        <v>-81927.899999999907</v>
      </c>
      <c r="R71" s="40">
        <v>0</v>
      </c>
    </row>
    <row r="72" spans="1:18" s="34" customFormat="1" ht="50.25" customHeight="1" x14ac:dyDescent="0.2">
      <c r="A72" s="18">
        <f>IF(C72=(VLOOKUP(B72,'[13]Н_№11-2021-2019'!$A$4:$B$927,2,FALSE)),0,1)</f>
        <v>1</v>
      </c>
      <c r="B72" s="29" t="s">
        <v>101</v>
      </c>
      <c r="C72" s="30" t="s">
        <v>102</v>
      </c>
      <c r="D72" s="31">
        <v>214.50718000000001</v>
      </c>
      <c r="E72" s="32">
        <v>0</v>
      </c>
      <c r="F72" s="32">
        <v>214.50718000000001</v>
      </c>
      <c r="G72" s="31">
        <v>0</v>
      </c>
      <c r="H72" s="32"/>
      <c r="I72" s="32"/>
      <c r="J72" s="31">
        <v>0</v>
      </c>
      <c r="K72" s="32"/>
      <c r="L72" s="32"/>
      <c r="M72" s="31">
        <v>-214.50718000000001</v>
      </c>
      <c r="N72" s="32">
        <v>0</v>
      </c>
      <c r="O72" s="32">
        <v>-214.50718000000001</v>
      </c>
      <c r="P72" s="31">
        <v>0</v>
      </c>
      <c r="Q72" s="32">
        <v>0</v>
      </c>
      <c r="R72" s="33">
        <v>0</v>
      </c>
    </row>
    <row r="73" spans="1:18" s="34" customFormat="1" ht="69.75" x14ac:dyDescent="0.2">
      <c r="A73" s="18">
        <f>IF(C73=(VLOOKUP(B73,'[13]Н_№11-2021-2019'!$A$4:$B$927,2,FALSE)),0,1)</f>
        <v>0</v>
      </c>
      <c r="B73" s="29">
        <v>19060000</v>
      </c>
      <c r="C73" s="30" t="s">
        <v>103</v>
      </c>
      <c r="D73" s="31">
        <v>7.8556000000000008</v>
      </c>
      <c r="E73" s="32">
        <v>7.8556000000000008</v>
      </c>
      <c r="F73" s="32">
        <v>0</v>
      </c>
      <c r="G73" s="31">
        <v>0</v>
      </c>
      <c r="H73" s="32"/>
      <c r="I73" s="32"/>
      <c r="J73" s="31">
        <v>0</v>
      </c>
      <c r="K73" s="32"/>
      <c r="L73" s="32"/>
      <c r="M73" s="31">
        <v>-7.8556000000000008</v>
      </c>
      <c r="N73" s="32">
        <v>-7.8556000000000008</v>
      </c>
      <c r="O73" s="32">
        <v>0</v>
      </c>
      <c r="P73" s="31">
        <v>0</v>
      </c>
      <c r="Q73" s="32">
        <v>0</v>
      </c>
      <c r="R73" s="33">
        <v>0</v>
      </c>
    </row>
    <row r="74" spans="1:18" s="34" customFormat="1" ht="93" x14ac:dyDescent="0.2">
      <c r="A74" s="18">
        <f>IF(C74=(VLOOKUP(B74,'[13]Н_№11-2021-2019'!$A$4:$B$927,2,FALSE)),0,1)</f>
        <v>0</v>
      </c>
      <c r="B74" s="29">
        <v>19090000</v>
      </c>
      <c r="C74" s="30" t="s">
        <v>104</v>
      </c>
      <c r="D74" s="31">
        <v>-1238.1549299999999</v>
      </c>
      <c r="E74" s="32">
        <v>-1238.1549299999999</v>
      </c>
      <c r="F74" s="32">
        <v>0</v>
      </c>
      <c r="G74" s="31">
        <v>294</v>
      </c>
      <c r="H74" s="32">
        <v>294</v>
      </c>
      <c r="I74" s="32">
        <v>0</v>
      </c>
      <c r="J74" s="31">
        <v>334</v>
      </c>
      <c r="K74" s="32">
        <v>334</v>
      </c>
      <c r="L74" s="32">
        <v>0</v>
      </c>
      <c r="M74" s="31">
        <v>1572.1549299999999</v>
      </c>
      <c r="N74" s="32">
        <v>1572.1549299999999</v>
      </c>
      <c r="O74" s="32">
        <v>0</v>
      </c>
      <c r="P74" s="31">
        <v>40</v>
      </c>
      <c r="Q74" s="32">
        <v>40</v>
      </c>
      <c r="R74" s="33">
        <v>0</v>
      </c>
    </row>
    <row r="75" spans="1:18" ht="23.25" x14ac:dyDescent="0.2">
      <c r="A75" s="18">
        <f>IF(C75=(VLOOKUP(B75,'[13]Н_№11-2021-2019'!$A$4:$B$927,2,FALSE)),0,1)</f>
        <v>0</v>
      </c>
      <c r="B75" s="57" t="s">
        <v>105</v>
      </c>
      <c r="C75" s="58" t="s">
        <v>106</v>
      </c>
      <c r="D75" s="21">
        <v>212957205.05612001</v>
      </c>
      <c r="E75" s="22">
        <v>134310792.52159002</v>
      </c>
      <c r="F75" s="22">
        <v>78646412.534529984</v>
      </c>
      <c r="G75" s="21">
        <v>134677237.89999998</v>
      </c>
      <c r="H75" s="22">
        <v>79977707</v>
      </c>
      <c r="I75" s="22">
        <v>54699530.899999991</v>
      </c>
      <c r="J75" s="21">
        <v>150399590.79999998</v>
      </c>
      <c r="K75" s="22">
        <v>99408462.199999988</v>
      </c>
      <c r="L75" s="22">
        <v>50991128.600000001</v>
      </c>
      <c r="M75" s="21">
        <v>-62557614.256120026</v>
      </c>
      <c r="N75" s="22">
        <v>-34902330.321590036</v>
      </c>
      <c r="O75" s="22">
        <v>-27655283.934529983</v>
      </c>
      <c r="P75" s="21">
        <v>15722352.900000006</v>
      </c>
      <c r="Q75" s="22">
        <v>19430755.199999988</v>
      </c>
      <c r="R75" s="23">
        <v>-3708402.2999999896</v>
      </c>
    </row>
    <row r="76" spans="1:18" ht="46.5" x14ac:dyDescent="0.2">
      <c r="A76" s="18">
        <f>IF(C76=(VLOOKUP(B76,'[13]Н_№11-2021-2019'!$A$4:$B$927,2,FALSE)),0,1)</f>
        <v>0</v>
      </c>
      <c r="B76" s="35" t="s">
        <v>107</v>
      </c>
      <c r="C76" s="25" t="s">
        <v>108</v>
      </c>
      <c r="D76" s="26">
        <v>119155936.48795001</v>
      </c>
      <c r="E76" s="27">
        <v>114623735.09380001</v>
      </c>
      <c r="F76" s="27">
        <v>4532201.3941500001</v>
      </c>
      <c r="G76" s="26">
        <v>61710907.5</v>
      </c>
      <c r="H76" s="27">
        <v>58493380.100000001</v>
      </c>
      <c r="I76" s="27">
        <v>3217527.4</v>
      </c>
      <c r="J76" s="26">
        <v>79464205.799999997</v>
      </c>
      <c r="K76" s="27">
        <v>77501081.799999997</v>
      </c>
      <c r="L76" s="27">
        <v>1963124</v>
      </c>
      <c r="M76" s="26">
        <v>-39691730.687950015</v>
      </c>
      <c r="N76" s="27">
        <v>-37122653.293800011</v>
      </c>
      <c r="O76" s="27">
        <v>-2569077.3941500001</v>
      </c>
      <c r="P76" s="26">
        <v>17753298.299999997</v>
      </c>
      <c r="Q76" s="27">
        <v>19007701.699999996</v>
      </c>
      <c r="R76" s="28">
        <v>-1254403.3999999999</v>
      </c>
    </row>
    <row r="77" spans="1:18" ht="198.4" customHeight="1" x14ac:dyDescent="0.2">
      <c r="A77" s="18">
        <f>IF(C77=(VLOOKUP(B77,'[13]Н_№11-2021-2019'!$A$4:$B$927,2,FALSE)),0,1)</f>
        <v>0</v>
      </c>
      <c r="B77" s="29">
        <v>21010000</v>
      </c>
      <c r="C77" s="30" t="s">
        <v>109</v>
      </c>
      <c r="D77" s="31">
        <v>70729529.649609998</v>
      </c>
      <c r="E77" s="32">
        <v>66878643.228470005</v>
      </c>
      <c r="F77" s="32">
        <v>3850886.4211399998</v>
      </c>
      <c r="G77" s="31">
        <v>28811832.399999999</v>
      </c>
      <c r="H77" s="32">
        <v>28811832.399999999</v>
      </c>
      <c r="I77" s="32">
        <v>0</v>
      </c>
      <c r="J77" s="31">
        <v>48567000</v>
      </c>
      <c r="K77" s="32">
        <v>48567000</v>
      </c>
      <c r="L77" s="32">
        <v>0</v>
      </c>
      <c r="M77" s="31">
        <v>-22162529.649609998</v>
      </c>
      <c r="N77" s="32">
        <v>-18311643.228470005</v>
      </c>
      <c r="O77" s="32">
        <v>-3850886.4211399998</v>
      </c>
      <c r="P77" s="31">
        <v>19755167.600000001</v>
      </c>
      <c r="Q77" s="32">
        <v>19755167.600000001</v>
      </c>
      <c r="R77" s="33">
        <v>0</v>
      </c>
    </row>
    <row r="78" spans="1:18" ht="116.25" x14ac:dyDescent="0.2">
      <c r="A78" s="18">
        <f>IF(C78=(VLOOKUP(B78,'[13]Н_№11-2021-2019'!$A$4:$B$927,2,FALSE)),0,1)</f>
        <v>0</v>
      </c>
      <c r="B78" s="36">
        <v>21010100</v>
      </c>
      <c r="C78" s="41" t="s">
        <v>110</v>
      </c>
      <c r="D78" s="38">
        <v>5599732.0402600002</v>
      </c>
      <c r="E78" s="39">
        <v>5599732.0402600002</v>
      </c>
      <c r="F78" s="39">
        <v>0</v>
      </c>
      <c r="G78" s="38">
        <v>4456400</v>
      </c>
      <c r="H78" s="39">
        <v>4456400</v>
      </c>
      <c r="I78" s="39">
        <v>0</v>
      </c>
      <c r="J78" s="38">
        <v>7199600</v>
      </c>
      <c r="K78" s="39">
        <v>7199600</v>
      </c>
      <c r="L78" s="39">
        <v>0</v>
      </c>
      <c r="M78" s="38">
        <v>1599867.9597399998</v>
      </c>
      <c r="N78" s="39">
        <v>1599867.9597399998</v>
      </c>
      <c r="O78" s="39">
        <v>0</v>
      </c>
      <c r="P78" s="38">
        <v>2743200</v>
      </c>
      <c r="Q78" s="39">
        <v>2743200</v>
      </c>
      <c r="R78" s="40">
        <v>0</v>
      </c>
    </row>
    <row r="79" spans="1:18" ht="93" x14ac:dyDescent="0.2">
      <c r="A79" s="18">
        <f>IF(C79=(VLOOKUP(B79,'[13]Н_№11-2021-2019'!$A$4:$B$927,2,FALSE)),0,1)</f>
        <v>0</v>
      </c>
      <c r="B79" s="36">
        <v>21010500</v>
      </c>
      <c r="C79" s="41" t="s">
        <v>111</v>
      </c>
      <c r="D79" s="38">
        <v>65129797.609350003</v>
      </c>
      <c r="E79" s="39">
        <v>61278911.188210003</v>
      </c>
      <c r="F79" s="39">
        <v>3850886.4211399998</v>
      </c>
      <c r="G79" s="38">
        <v>24355432.399999999</v>
      </c>
      <c r="H79" s="39">
        <v>24355432.399999999</v>
      </c>
      <c r="I79" s="39"/>
      <c r="J79" s="38">
        <v>41367400</v>
      </c>
      <c r="K79" s="39">
        <v>41367400</v>
      </c>
      <c r="L79" s="39"/>
      <c r="M79" s="38">
        <v>-23762397.609350003</v>
      </c>
      <c r="N79" s="39">
        <v>-19911511.188210003</v>
      </c>
      <c r="O79" s="39">
        <v>-3850886.4211399998</v>
      </c>
      <c r="P79" s="38">
        <v>17011967.600000001</v>
      </c>
      <c r="Q79" s="39">
        <v>17011967.600000001</v>
      </c>
      <c r="R79" s="40">
        <v>0</v>
      </c>
    </row>
    <row r="80" spans="1:18" s="34" customFormat="1" ht="93" x14ac:dyDescent="0.2">
      <c r="A80" s="18">
        <f>IF(C80=(VLOOKUP(B80,'[13]Н_№11-2021-2019'!$A$4:$B$927,2,FALSE)),0,1)</f>
        <v>0</v>
      </c>
      <c r="B80" s="36" t="s">
        <v>112</v>
      </c>
      <c r="C80" s="41" t="s">
        <v>113</v>
      </c>
      <c r="D80" s="38">
        <v>42722482.932980001</v>
      </c>
      <c r="E80" s="39">
        <v>42722482.932980001</v>
      </c>
      <c r="F80" s="39">
        <v>0</v>
      </c>
      <c r="G80" s="38">
        <v>24434000</v>
      </c>
      <c r="H80" s="39">
        <v>24434000</v>
      </c>
      <c r="I80" s="39">
        <v>0</v>
      </c>
      <c r="J80" s="38">
        <v>24434000</v>
      </c>
      <c r="K80" s="39">
        <v>24434000</v>
      </c>
      <c r="L80" s="39">
        <v>0</v>
      </c>
      <c r="M80" s="38">
        <v>-18288482.932980001</v>
      </c>
      <c r="N80" s="39">
        <v>-18288482.932980001</v>
      </c>
      <c r="O80" s="39">
        <v>0</v>
      </c>
      <c r="P80" s="38">
        <v>0</v>
      </c>
      <c r="Q80" s="39">
        <v>0</v>
      </c>
      <c r="R80" s="40">
        <v>0</v>
      </c>
    </row>
    <row r="81" spans="1:18" s="34" customFormat="1" ht="46.5" x14ac:dyDescent="0.2">
      <c r="A81" s="18">
        <f>IF(C81=(VLOOKUP(B81,'[13]Н_№11-2021-2019'!$A$4:$B$927,2,FALSE)),0,1)</f>
        <v>0</v>
      </c>
      <c r="B81" s="36" t="s">
        <v>114</v>
      </c>
      <c r="C81" s="41" t="s">
        <v>115</v>
      </c>
      <c r="D81" s="38">
        <v>76978.960720000003</v>
      </c>
      <c r="E81" s="39">
        <v>76978.960720000003</v>
      </c>
      <c r="F81" s="39">
        <v>0</v>
      </c>
      <c r="G81" s="38">
        <v>124377</v>
      </c>
      <c r="H81" s="39">
        <v>124377</v>
      </c>
      <c r="I81" s="39">
        <v>0</v>
      </c>
      <c r="J81" s="38">
        <v>5021</v>
      </c>
      <c r="K81" s="39">
        <v>5021</v>
      </c>
      <c r="L81" s="39">
        <v>0</v>
      </c>
      <c r="M81" s="38">
        <v>-71957.960720000003</v>
      </c>
      <c r="N81" s="39">
        <v>-71957.960720000003</v>
      </c>
      <c r="O81" s="39">
        <v>0</v>
      </c>
      <c r="P81" s="38">
        <v>-119356</v>
      </c>
      <c r="Q81" s="39">
        <v>-119356</v>
      </c>
      <c r="R81" s="40">
        <v>0</v>
      </c>
    </row>
    <row r="82" spans="1:18" ht="28.5" customHeight="1" x14ac:dyDescent="0.2">
      <c r="A82" s="18">
        <f>IF(C82=(VLOOKUP(B82,'[13]Н_№11-2021-2019'!$A$4:$B$927,2,FALSE)),0,1)</f>
        <v>0</v>
      </c>
      <c r="B82" s="29" t="s">
        <v>116</v>
      </c>
      <c r="C82" s="30" t="s">
        <v>117</v>
      </c>
      <c r="D82" s="31">
        <v>5626944.9446400013</v>
      </c>
      <c r="E82" s="32">
        <v>4945629.9716300014</v>
      </c>
      <c r="F82" s="32">
        <v>681314.97301000007</v>
      </c>
      <c r="G82" s="31">
        <v>8340698.0999999996</v>
      </c>
      <c r="H82" s="32">
        <v>5123170.7</v>
      </c>
      <c r="I82" s="32">
        <v>3217527.4</v>
      </c>
      <c r="J82" s="31">
        <v>6458184.7999999998</v>
      </c>
      <c r="K82" s="32">
        <v>4495060.8</v>
      </c>
      <c r="L82" s="32">
        <v>1963124</v>
      </c>
      <c r="M82" s="31">
        <v>831239.85535999853</v>
      </c>
      <c r="N82" s="32">
        <v>-450569.17163000163</v>
      </c>
      <c r="O82" s="32">
        <v>1281809.0269899999</v>
      </c>
      <c r="P82" s="31">
        <v>-1882513.2999999998</v>
      </c>
      <c r="Q82" s="32">
        <v>-628109.90000000037</v>
      </c>
      <c r="R82" s="33">
        <v>-1254403.3999999999</v>
      </c>
    </row>
    <row r="83" spans="1:18" ht="28.5" customHeight="1" x14ac:dyDescent="0.2">
      <c r="A83" s="18">
        <f>IF(C83=(VLOOKUP(B83,'[13]Н_№11-2021-2019'!$A$4:$B$927,2,FALSE)),0,1)</f>
        <v>0</v>
      </c>
      <c r="B83" s="36" t="s">
        <v>118</v>
      </c>
      <c r="C83" s="41" t="s">
        <v>119</v>
      </c>
      <c r="D83" s="38">
        <v>68490.191290000002</v>
      </c>
      <c r="E83" s="39">
        <v>68490.191290000002</v>
      </c>
      <c r="F83" s="39">
        <v>0</v>
      </c>
      <c r="G83" s="38">
        <v>50884</v>
      </c>
      <c r="H83" s="39">
        <v>50884</v>
      </c>
      <c r="I83" s="39">
        <v>0</v>
      </c>
      <c r="J83" s="38">
        <v>208347</v>
      </c>
      <c r="K83" s="39">
        <v>208347</v>
      </c>
      <c r="L83" s="39">
        <v>0</v>
      </c>
      <c r="M83" s="38">
        <v>139856.80871000001</v>
      </c>
      <c r="N83" s="39">
        <v>139856.80871000001</v>
      </c>
      <c r="O83" s="39">
        <v>0</v>
      </c>
      <c r="P83" s="38">
        <v>157463</v>
      </c>
      <c r="Q83" s="39">
        <v>157463</v>
      </c>
      <c r="R83" s="40">
        <v>0</v>
      </c>
    </row>
    <row r="84" spans="1:18" ht="69.75" x14ac:dyDescent="0.2">
      <c r="A84" s="18">
        <f>IF(C84=(VLOOKUP(B84,'[13]Н_№11-2021-2019'!$A$4:$B$927,2,FALSE)),0,1)</f>
        <v>0</v>
      </c>
      <c r="B84" s="36" t="s">
        <v>120</v>
      </c>
      <c r="C84" s="41" t="s">
        <v>121</v>
      </c>
      <c r="D84" s="38">
        <v>107430.95611</v>
      </c>
      <c r="E84" s="39">
        <v>107430.95611</v>
      </c>
      <c r="F84" s="39">
        <v>0</v>
      </c>
      <c r="G84" s="38">
        <v>91210</v>
      </c>
      <c r="H84" s="39">
        <v>91210</v>
      </c>
      <c r="I84" s="39">
        <v>0</v>
      </c>
      <c r="J84" s="38">
        <v>75599</v>
      </c>
      <c r="K84" s="39">
        <v>75599</v>
      </c>
      <c r="L84" s="39">
        <v>0</v>
      </c>
      <c r="M84" s="38">
        <v>-31831.956109999999</v>
      </c>
      <c r="N84" s="39">
        <v>-31831.956109999999</v>
      </c>
      <c r="O84" s="39">
        <v>0</v>
      </c>
      <c r="P84" s="38">
        <v>-15611</v>
      </c>
      <c r="Q84" s="39">
        <v>-15611</v>
      </c>
      <c r="R84" s="40">
        <v>0</v>
      </c>
    </row>
    <row r="85" spans="1:18" ht="46.5" x14ac:dyDescent="0.2">
      <c r="A85" s="18">
        <f>IF(C85=(VLOOKUP(B85,'[13]Н_№11-2021-2019'!$A$4:$B$927,2,FALSE)),0,1)</f>
        <v>0</v>
      </c>
      <c r="B85" s="36" t="s">
        <v>122</v>
      </c>
      <c r="C85" s="41" t="s">
        <v>123</v>
      </c>
      <c r="D85" s="38">
        <v>3765.7953299999999</v>
      </c>
      <c r="E85" s="39">
        <v>3765.7953299999999</v>
      </c>
      <c r="F85" s="39">
        <v>0</v>
      </c>
      <c r="G85" s="38">
        <v>10547</v>
      </c>
      <c r="H85" s="39">
        <v>10547</v>
      </c>
      <c r="I85" s="39">
        <v>0</v>
      </c>
      <c r="J85" s="38">
        <v>15058</v>
      </c>
      <c r="K85" s="39">
        <v>15058</v>
      </c>
      <c r="L85" s="39">
        <v>0</v>
      </c>
      <c r="M85" s="38">
        <v>11292.204669999999</v>
      </c>
      <c r="N85" s="39">
        <v>11292.204669999999</v>
      </c>
      <c r="O85" s="39">
        <v>0</v>
      </c>
      <c r="P85" s="38">
        <v>4511</v>
      </c>
      <c r="Q85" s="39">
        <v>4511</v>
      </c>
      <c r="R85" s="40">
        <v>0</v>
      </c>
    </row>
    <row r="86" spans="1:18" ht="139.5" x14ac:dyDescent="0.2">
      <c r="A86" s="18">
        <f>IF(C86=(VLOOKUP(B86,'[13]Н_№11-2021-2019'!$A$4:$B$927,2,FALSE)),0,1)</f>
        <v>0</v>
      </c>
      <c r="B86" s="36" t="s">
        <v>124</v>
      </c>
      <c r="C86" s="41" t="s">
        <v>125</v>
      </c>
      <c r="D86" s="38">
        <v>59657.54032</v>
      </c>
      <c r="E86" s="39">
        <v>59657.54032</v>
      </c>
      <c r="F86" s="39">
        <v>0</v>
      </c>
      <c r="G86" s="38">
        <v>45965</v>
      </c>
      <c r="H86" s="39">
        <v>45965</v>
      </c>
      <c r="I86" s="39">
        <v>0</v>
      </c>
      <c r="J86" s="38">
        <v>78063</v>
      </c>
      <c r="K86" s="39">
        <v>78063</v>
      </c>
      <c r="L86" s="39">
        <v>0</v>
      </c>
      <c r="M86" s="38">
        <v>18405.45968</v>
      </c>
      <c r="N86" s="39">
        <v>18405.45968</v>
      </c>
      <c r="O86" s="39">
        <v>0</v>
      </c>
      <c r="P86" s="38">
        <v>32098</v>
      </c>
      <c r="Q86" s="39">
        <v>32098</v>
      </c>
      <c r="R86" s="40">
        <v>0</v>
      </c>
    </row>
    <row r="87" spans="1:18" ht="116.25" x14ac:dyDescent="0.2">
      <c r="A87" s="18">
        <f>IF(C87=(VLOOKUP(B87,'[13]Н_№11-2021-2019'!$A$4:$B$927,2,FALSE)),0,1)</f>
        <v>0</v>
      </c>
      <c r="B87" s="36" t="s">
        <v>126</v>
      </c>
      <c r="C87" s="41" t="s">
        <v>127</v>
      </c>
      <c r="D87" s="38">
        <v>64729.106820000001</v>
      </c>
      <c r="E87" s="39">
        <v>64729.106820000001</v>
      </c>
      <c r="F87" s="39">
        <v>0</v>
      </c>
      <c r="G87" s="38">
        <v>162978</v>
      </c>
      <c r="H87" s="39">
        <v>162978</v>
      </c>
      <c r="I87" s="39">
        <v>0</v>
      </c>
      <c r="J87" s="38">
        <v>59903</v>
      </c>
      <c r="K87" s="39">
        <v>59903</v>
      </c>
      <c r="L87" s="39">
        <v>0</v>
      </c>
      <c r="M87" s="38">
        <v>-4826.1068200000009</v>
      </c>
      <c r="N87" s="39">
        <v>-4826.1068200000009</v>
      </c>
      <c r="O87" s="39">
        <v>0</v>
      </c>
      <c r="P87" s="38">
        <v>-103075</v>
      </c>
      <c r="Q87" s="39">
        <v>-103075</v>
      </c>
      <c r="R87" s="40">
        <v>0</v>
      </c>
    </row>
    <row r="88" spans="1:18" ht="23.25" x14ac:dyDescent="0.2">
      <c r="A88" s="18">
        <f>IF(C88=(VLOOKUP(B88,'[13]Н_№11-2021-2019'!$A$4:$B$927,2,FALSE)),0,1)</f>
        <v>0</v>
      </c>
      <c r="B88" s="36" t="s">
        <v>128</v>
      </c>
      <c r="C88" s="41" t="s">
        <v>129</v>
      </c>
      <c r="D88" s="38">
        <v>3498308.3504699999</v>
      </c>
      <c r="E88" s="39">
        <v>3498308.3504699999</v>
      </c>
      <c r="F88" s="39">
        <v>0</v>
      </c>
      <c r="G88" s="38">
        <v>1077111</v>
      </c>
      <c r="H88" s="39">
        <v>1077111</v>
      </c>
      <c r="I88" s="39">
        <v>0</v>
      </c>
      <c r="J88" s="38">
        <v>1362571</v>
      </c>
      <c r="K88" s="39">
        <v>1362571</v>
      </c>
      <c r="L88" s="39">
        <v>0</v>
      </c>
      <c r="M88" s="38">
        <v>-2135737.3504699999</v>
      </c>
      <c r="N88" s="39">
        <v>-2135737.3504699999</v>
      </c>
      <c r="O88" s="39">
        <v>0</v>
      </c>
      <c r="P88" s="38">
        <v>285460</v>
      </c>
      <c r="Q88" s="39">
        <v>285460</v>
      </c>
      <c r="R88" s="40">
        <v>0</v>
      </c>
    </row>
    <row r="89" spans="1:18" ht="93" x14ac:dyDescent="0.2">
      <c r="A89" s="18">
        <f>IF(C89=(VLOOKUP(B89,'[13]Н_№11-2021-2019'!$A$4:$B$927,2,FALSE)),0,1)</f>
        <v>0</v>
      </c>
      <c r="B89" s="36" t="s">
        <v>130</v>
      </c>
      <c r="C89" s="41" t="s">
        <v>131</v>
      </c>
      <c r="D89" s="38">
        <v>455.01128000000006</v>
      </c>
      <c r="E89" s="39">
        <v>455.01128000000006</v>
      </c>
      <c r="F89" s="39">
        <v>0</v>
      </c>
      <c r="G89" s="38">
        <v>2423.6999999999998</v>
      </c>
      <c r="H89" s="39">
        <v>2423.6999999999998</v>
      </c>
      <c r="I89" s="39">
        <v>0</v>
      </c>
      <c r="J89" s="38">
        <v>173.4</v>
      </c>
      <c r="K89" s="39">
        <v>173.4</v>
      </c>
      <c r="L89" s="39">
        <v>0</v>
      </c>
      <c r="M89" s="38">
        <v>-281.61128000000008</v>
      </c>
      <c r="N89" s="39">
        <v>-281.61128000000008</v>
      </c>
      <c r="O89" s="39">
        <v>0</v>
      </c>
      <c r="P89" s="38">
        <v>-2250.2999999999997</v>
      </c>
      <c r="Q89" s="39">
        <v>-2250.2999999999997</v>
      </c>
      <c r="R89" s="40">
        <v>0</v>
      </c>
    </row>
    <row r="90" spans="1:18" ht="149.85" customHeight="1" x14ac:dyDescent="0.2">
      <c r="A90" s="18">
        <f>IF(C90=(VLOOKUP(B90,'[13]Н_№11-2021-2019'!$A$4:$B$927,2,FALSE)),0,1)</f>
        <v>0</v>
      </c>
      <c r="B90" s="42">
        <v>21081300</v>
      </c>
      <c r="C90" s="59" t="s">
        <v>132</v>
      </c>
      <c r="D90" s="38">
        <v>1076794.38952</v>
      </c>
      <c r="E90" s="39">
        <v>1044217.9138400001</v>
      </c>
      <c r="F90" s="39">
        <v>32576.47568</v>
      </c>
      <c r="G90" s="38">
        <v>1299472</v>
      </c>
      <c r="H90" s="39">
        <v>1281972</v>
      </c>
      <c r="I90" s="39">
        <v>17500</v>
      </c>
      <c r="J90" s="38">
        <v>1341581</v>
      </c>
      <c r="K90" s="39">
        <v>1286581</v>
      </c>
      <c r="L90" s="39">
        <v>55000</v>
      </c>
      <c r="M90" s="38">
        <v>264786.61048000003</v>
      </c>
      <c r="N90" s="39">
        <v>242363.08615999995</v>
      </c>
      <c r="O90" s="39">
        <v>22423.52432</v>
      </c>
      <c r="P90" s="38">
        <v>42109</v>
      </c>
      <c r="Q90" s="39">
        <v>4609</v>
      </c>
      <c r="R90" s="40">
        <v>37500</v>
      </c>
    </row>
    <row r="91" spans="1:18" ht="239.85" customHeight="1" x14ac:dyDescent="0.2">
      <c r="A91" s="18">
        <f>IF(C91=(VLOOKUP(B91,'[13]Н_№11-2021-2019'!$A$4:$B$927,2,FALSE)),0,1)</f>
        <v>0</v>
      </c>
      <c r="B91" s="42" t="s">
        <v>133</v>
      </c>
      <c r="C91" s="59" t="s">
        <v>134</v>
      </c>
      <c r="D91" s="38">
        <v>41.876160000000006</v>
      </c>
      <c r="E91" s="39">
        <v>41.876160000000006</v>
      </c>
      <c r="F91" s="39">
        <v>0</v>
      </c>
      <c r="G91" s="38">
        <v>0</v>
      </c>
      <c r="H91" s="39">
        <v>0</v>
      </c>
      <c r="I91" s="39">
        <v>0</v>
      </c>
      <c r="J91" s="38">
        <v>0</v>
      </c>
      <c r="K91" s="39">
        <v>0</v>
      </c>
      <c r="L91" s="39">
        <v>0</v>
      </c>
      <c r="M91" s="38">
        <v>-41.876160000000006</v>
      </c>
      <c r="N91" s="39">
        <v>-41.876160000000006</v>
      </c>
      <c r="O91" s="39">
        <v>0</v>
      </c>
      <c r="P91" s="38">
        <v>0</v>
      </c>
      <c r="Q91" s="39">
        <v>0</v>
      </c>
      <c r="R91" s="40">
        <v>0</v>
      </c>
    </row>
    <row r="92" spans="1:18" ht="46.5" x14ac:dyDescent="0.2">
      <c r="A92" s="18">
        <f>IF(C92=(VLOOKUP(B92,'[13]Н_№11-2021-2019'!$A$4:$B$927,2,FALSE)),0,1)</f>
        <v>0</v>
      </c>
      <c r="B92" s="42">
        <v>21081600</v>
      </c>
      <c r="C92" s="60" t="s">
        <v>135</v>
      </c>
      <c r="D92" s="38">
        <v>176.92582999999999</v>
      </c>
      <c r="E92" s="39">
        <v>176.92582999999999</v>
      </c>
      <c r="F92" s="39">
        <v>0</v>
      </c>
      <c r="G92" s="38">
        <v>0</v>
      </c>
      <c r="H92" s="39">
        <v>0</v>
      </c>
      <c r="I92" s="39">
        <v>0</v>
      </c>
      <c r="J92" s="38">
        <v>0</v>
      </c>
      <c r="K92" s="39">
        <v>0</v>
      </c>
      <c r="L92" s="39">
        <v>0</v>
      </c>
      <c r="M92" s="38">
        <v>-176.92582999999999</v>
      </c>
      <c r="N92" s="39">
        <v>-176.92582999999999</v>
      </c>
      <c r="O92" s="39">
        <v>0</v>
      </c>
      <c r="P92" s="38">
        <v>0</v>
      </c>
      <c r="Q92" s="39">
        <v>0</v>
      </c>
      <c r="R92" s="40">
        <v>0</v>
      </c>
    </row>
    <row r="93" spans="1:18" ht="46.5" x14ac:dyDescent="0.2">
      <c r="A93" s="18">
        <f>IF(C93=(VLOOKUP(B93,'[13]Н_№11-2021-2019'!$A$4:$B$927,2,FALSE)),0,1)</f>
        <v>0</v>
      </c>
      <c r="B93" s="42">
        <v>21081700</v>
      </c>
      <c r="C93" s="60" t="s">
        <v>136</v>
      </c>
      <c r="D93" s="38">
        <v>27.320360000000001</v>
      </c>
      <c r="E93" s="39">
        <v>27.320360000000001</v>
      </c>
      <c r="F93" s="39">
        <v>0</v>
      </c>
      <c r="G93" s="38">
        <v>0</v>
      </c>
      <c r="H93" s="39">
        <v>0</v>
      </c>
      <c r="I93" s="39">
        <v>0</v>
      </c>
      <c r="J93" s="38">
        <v>0</v>
      </c>
      <c r="K93" s="39">
        <v>0</v>
      </c>
      <c r="L93" s="39">
        <v>0</v>
      </c>
      <c r="M93" s="38">
        <v>-27.320360000000001</v>
      </c>
      <c r="N93" s="39">
        <v>-27.320360000000001</v>
      </c>
      <c r="O93" s="39">
        <v>0</v>
      </c>
      <c r="P93" s="38">
        <v>0</v>
      </c>
      <c r="Q93" s="39">
        <v>0</v>
      </c>
      <c r="R93" s="40">
        <v>0</v>
      </c>
    </row>
    <row r="94" spans="1:18" ht="97.15" customHeight="1" x14ac:dyDescent="0.2">
      <c r="A94" s="18">
        <f>IF(C94=(VLOOKUP(B94,'[13]Н_№11-2021-2019'!$A$4:$B$927,2,FALSE)),0,1)</f>
        <v>0</v>
      </c>
      <c r="B94" s="36">
        <v>21081800</v>
      </c>
      <c r="C94" s="41" t="s">
        <v>137</v>
      </c>
      <c r="D94" s="38">
        <v>193335.52980000002</v>
      </c>
      <c r="E94" s="39">
        <v>96667.764840000003</v>
      </c>
      <c r="F94" s="39">
        <v>96667.76496</v>
      </c>
      <c r="G94" s="38">
        <v>4800000</v>
      </c>
      <c r="H94" s="39">
        <v>2400000</v>
      </c>
      <c r="I94" s="39">
        <v>2400000</v>
      </c>
      <c r="J94" s="38">
        <v>2456511.0999999996</v>
      </c>
      <c r="K94" s="39">
        <v>1364728.4</v>
      </c>
      <c r="L94" s="39">
        <v>1091782.7</v>
      </c>
      <c r="M94" s="38">
        <v>2263175.5701999995</v>
      </c>
      <c r="N94" s="39">
        <v>1268060.6351599998</v>
      </c>
      <c r="O94" s="39">
        <v>995114.93503999989</v>
      </c>
      <c r="P94" s="38">
        <v>-2343488.9000000004</v>
      </c>
      <c r="Q94" s="39">
        <v>-1035271.6000000001</v>
      </c>
      <c r="R94" s="40">
        <v>-1308217.3</v>
      </c>
    </row>
    <row r="95" spans="1:18" ht="97.15" customHeight="1" x14ac:dyDescent="0.2">
      <c r="A95" s="18">
        <f>IF(C95=(VLOOKUP(B95,'[13]Н_№11-2021-2019'!$A$4:$B$927,2,FALSE)),0,1)</f>
        <v>0</v>
      </c>
      <c r="B95" s="36">
        <v>21081900</v>
      </c>
      <c r="C95" s="41" t="s">
        <v>138</v>
      </c>
      <c r="D95" s="38">
        <v>20.335169999999998</v>
      </c>
      <c r="E95" s="39">
        <v>20.335169999999998</v>
      </c>
      <c r="F95" s="39">
        <v>0</v>
      </c>
      <c r="G95" s="38">
        <v>80</v>
      </c>
      <c r="H95" s="39">
        <v>80</v>
      </c>
      <c r="I95" s="39">
        <v>0</v>
      </c>
      <c r="J95" s="38">
        <v>0</v>
      </c>
      <c r="K95" s="39">
        <v>0</v>
      </c>
      <c r="L95" s="39">
        <v>0</v>
      </c>
      <c r="M95" s="38">
        <v>-20.335169999999998</v>
      </c>
      <c r="N95" s="39">
        <v>-20.335169999999998</v>
      </c>
      <c r="O95" s="39">
        <v>0</v>
      </c>
      <c r="P95" s="38">
        <v>-80</v>
      </c>
      <c r="Q95" s="39">
        <v>-80</v>
      </c>
      <c r="R95" s="40">
        <v>0</v>
      </c>
    </row>
    <row r="96" spans="1:18" ht="97.15" customHeight="1" x14ac:dyDescent="0.2">
      <c r="A96" s="18">
        <f>IF(C96=(VLOOKUP(B96,'[13]Н_№11-2021-2019'!$A$4:$B$927,2,FALSE)),0,1)</f>
        <v>0</v>
      </c>
      <c r="B96" s="36">
        <v>21082000</v>
      </c>
      <c r="C96" s="41" t="s">
        <v>139</v>
      </c>
      <c r="D96" s="38">
        <v>1979.8672099999999</v>
      </c>
      <c r="E96" s="39">
        <v>0</v>
      </c>
      <c r="F96" s="39">
        <v>1979.8672099999999</v>
      </c>
      <c r="G96" s="38">
        <v>1594.3</v>
      </c>
      <c r="H96" s="39">
        <v>0</v>
      </c>
      <c r="I96" s="39">
        <v>1594.3</v>
      </c>
      <c r="J96" s="38">
        <v>1452.7</v>
      </c>
      <c r="K96" s="39">
        <v>0</v>
      </c>
      <c r="L96" s="39">
        <v>1452.7</v>
      </c>
      <c r="M96" s="38">
        <v>-527.16720999999984</v>
      </c>
      <c r="N96" s="39">
        <v>0</v>
      </c>
      <c r="O96" s="39">
        <v>-527.16720999999984</v>
      </c>
      <c r="P96" s="38">
        <v>-141.59999999999991</v>
      </c>
      <c r="Q96" s="39">
        <v>0</v>
      </c>
      <c r="R96" s="40">
        <v>-141.59999999999991</v>
      </c>
    </row>
    <row r="97" spans="1:18" ht="120.75" x14ac:dyDescent="0.2">
      <c r="A97" s="18">
        <f>IF(C97=(VLOOKUP(B97,'[13]Н_№11-2021-2019'!$A$4:$B$927,2,FALSE)),0,1)</f>
        <v>0</v>
      </c>
      <c r="B97" s="61">
        <v>21082100</v>
      </c>
      <c r="C97" s="62" t="s">
        <v>140</v>
      </c>
      <c r="D97" s="38">
        <v>17324.802649999998</v>
      </c>
      <c r="E97" s="39">
        <v>0</v>
      </c>
      <c r="F97" s="39">
        <v>17324.802649999998</v>
      </c>
      <c r="G97" s="38">
        <v>15100</v>
      </c>
      <c r="H97" s="39">
        <v>0</v>
      </c>
      <c r="I97" s="39">
        <v>15100</v>
      </c>
      <c r="J97" s="38">
        <v>19981.7</v>
      </c>
      <c r="K97" s="39">
        <v>0</v>
      </c>
      <c r="L97" s="39">
        <v>19981.7</v>
      </c>
      <c r="M97" s="38">
        <v>2656.8973500000029</v>
      </c>
      <c r="N97" s="39">
        <v>0</v>
      </c>
      <c r="O97" s="39">
        <v>2656.8973500000029</v>
      </c>
      <c r="P97" s="38">
        <v>4881.7000000000007</v>
      </c>
      <c r="Q97" s="39">
        <v>0</v>
      </c>
      <c r="R97" s="40">
        <v>4881.7000000000007</v>
      </c>
    </row>
    <row r="98" spans="1:18" ht="120.75" x14ac:dyDescent="0.2">
      <c r="A98" s="18">
        <f>IF(C98=(VLOOKUP(B98,'[13]Н_№11-2021-2019'!$A$4:$B$927,2,FALSE)),0,1)</f>
        <v>0</v>
      </c>
      <c r="B98" s="61">
        <v>21082200</v>
      </c>
      <c r="C98" s="62" t="s">
        <v>141</v>
      </c>
      <c r="D98" s="38">
        <v>401.28199999999998</v>
      </c>
      <c r="E98" s="39">
        <v>0</v>
      </c>
      <c r="F98" s="39">
        <v>401.28199999999998</v>
      </c>
      <c r="G98" s="38">
        <v>1000</v>
      </c>
      <c r="H98" s="39">
        <v>0</v>
      </c>
      <c r="I98" s="39">
        <v>1000</v>
      </c>
      <c r="J98" s="38">
        <v>400</v>
      </c>
      <c r="K98" s="39">
        <v>0</v>
      </c>
      <c r="L98" s="39">
        <v>400</v>
      </c>
      <c r="M98" s="38">
        <v>-1.2819999999999823</v>
      </c>
      <c r="N98" s="39">
        <v>0</v>
      </c>
      <c r="O98" s="39">
        <v>-1.2819999999999823</v>
      </c>
      <c r="P98" s="38">
        <v>-600</v>
      </c>
      <c r="Q98" s="39">
        <v>0</v>
      </c>
      <c r="R98" s="40">
        <v>-600</v>
      </c>
    </row>
    <row r="99" spans="1:18" ht="167.25" x14ac:dyDescent="0.2">
      <c r="A99" s="18">
        <f>IF(C99=(VLOOKUP(B99,'[13]Н_№11-2021-2019'!$A$4:$B$927,2,FALSE)),0,1)</f>
        <v>0</v>
      </c>
      <c r="B99" s="61">
        <v>21082300</v>
      </c>
      <c r="C99" s="62" t="s">
        <v>142</v>
      </c>
      <c r="D99" s="38">
        <v>541.45891000000006</v>
      </c>
      <c r="E99" s="39">
        <v>0</v>
      </c>
      <c r="F99" s="39">
        <v>541.45891000000006</v>
      </c>
      <c r="G99" s="38">
        <v>5000</v>
      </c>
      <c r="H99" s="39">
        <v>0</v>
      </c>
      <c r="I99" s="39">
        <v>5000</v>
      </c>
      <c r="J99" s="38">
        <v>718.3</v>
      </c>
      <c r="K99" s="39">
        <v>0</v>
      </c>
      <c r="L99" s="39">
        <v>718.3</v>
      </c>
      <c r="M99" s="38">
        <v>176.84108999999989</v>
      </c>
      <c r="N99" s="39">
        <v>0</v>
      </c>
      <c r="O99" s="39">
        <v>176.84108999999989</v>
      </c>
      <c r="P99" s="38">
        <v>-4281.7</v>
      </c>
      <c r="Q99" s="39">
        <v>0</v>
      </c>
      <c r="R99" s="40">
        <v>-4281.7</v>
      </c>
    </row>
    <row r="100" spans="1:18" ht="120.75" x14ac:dyDescent="0.2">
      <c r="A100" s="18">
        <f>IF(C100=(VLOOKUP(B100,'[13]Н_№11-2021-2019'!$A$4:$B$927,2,FALSE)),0,1)</f>
        <v>0</v>
      </c>
      <c r="B100" s="63">
        <v>21082600</v>
      </c>
      <c r="C100" s="64" t="s">
        <v>143</v>
      </c>
      <c r="D100" s="38">
        <v>0</v>
      </c>
      <c r="E100" s="39">
        <v>0</v>
      </c>
      <c r="F100" s="39">
        <v>0</v>
      </c>
      <c r="G100" s="38">
        <v>63750</v>
      </c>
      <c r="H100" s="39">
        <v>0</v>
      </c>
      <c r="I100" s="39">
        <v>63750</v>
      </c>
      <c r="J100" s="38">
        <v>44037</v>
      </c>
      <c r="K100" s="39">
        <v>44037</v>
      </c>
      <c r="L100" s="39">
        <v>0</v>
      </c>
      <c r="M100" s="38">
        <v>44037</v>
      </c>
      <c r="N100" s="39">
        <v>44037</v>
      </c>
      <c r="O100" s="39">
        <v>0</v>
      </c>
      <c r="P100" s="38">
        <v>-19713</v>
      </c>
      <c r="Q100" s="39">
        <v>44037</v>
      </c>
      <c r="R100" s="40">
        <v>-63750</v>
      </c>
    </row>
    <row r="101" spans="1:18" ht="243.6" customHeight="1" x14ac:dyDescent="0.2">
      <c r="A101" s="18">
        <f>IF(C101=(VLOOKUP(B101,'[13]Н_№11-2021-2019'!$A$4:$B$927,2,FALSE)),0,1)</f>
        <v>0</v>
      </c>
      <c r="B101" s="36">
        <v>21083000</v>
      </c>
      <c r="C101" s="41" t="s">
        <v>144</v>
      </c>
      <c r="D101" s="38">
        <v>1640.88381</v>
      </c>
      <c r="E101" s="39">
        <v>1640.88381</v>
      </c>
      <c r="F101" s="39">
        <v>0</v>
      </c>
      <c r="G101" s="38">
        <v>0</v>
      </c>
      <c r="H101" s="39">
        <v>0</v>
      </c>
      <c r="I101" s="39">
        <v>0</v>
      </c>
      <c r="J101" s="38">
        <v>0</v>
      </c>
      <c r="K101" s="39">
        <v>0</v>
      </c>
      <c r="L101" s="39">
        <v>0</v>
      </c>
      <c r="M101" s="38">
        <v>-1640.88381</v>
      </c>
      <c r="N101" s="39">
        <v>-1640.88381</v>
      </c>
      <c r="O101" s="39">
        <v>0</v>
      </c>
      <c r="P101" s="38">
        <v>0</v>
      </c>
      <c r="Q101" s="39">
        <v>0</v>
      </c>
      <c r="R101" s="40">
        <v>0</v>
      </c>
    </row>
    <row r="102" spans="1:18" ht="199.7" customHeight="1" x14ac:dyDescent="0.2">
      <c r="A102" s="18">
        <f>IF(C102=(VLOOKUP(B102,'[13]Н_№11-2021-2019'!$A$4:$B$927,2,FALSE)),0,1)</f>
        <v>0</v>
      </c>
      <c r="B102" s="36">
        <v>21084000</v>
      </c>
      <c r="C102" s="41" t="s">
        <v>145</v>
      </c>
      <c r="D102" s="38">
        <v>531823.32160000002</v>
      </c>
      <c r="E102" s="39">
        <v>0</v>
      </c>
      <c r="F102" s="39">
        <v>531823.32160000002</v>
      </c>
      <c r="G102" s="38">
        <v>713583.1</v>
      </c>
      <c r="H102" s="39">
        <v>0</v>
      </c>
      <c r="I102" s="39">
        <v>713583.1</v>
      </c>
      <c r="J102" s="38">
        <v>793788.6</v>
      </c>
      <c r="K102" s="39">
        <v>0</v>
      </c>
      <c r="L102" s="39">
        <v>793788.6</v>
      </c>
      <c r="M102" s="38">
        <v>261965.27839999995</v>
      </c>
      <c r="N102" s="39">
        <v>0</v>
      </c>
      <c r="O102" s="39">
        <v>261965.27839999995</v>
      </c>
      <c r="P102" s="38">
        <v>80205.5</v>
      </c>
      <c r="Q102" s="39">
        <v>0</v>
      </c>
      <c r="R102" s="40">
        <v>80205.5</v>
      </c>
    </row>
    <row r="103" spans="1:18" ht="70.7" customHeight="1" x14ac:dyDescent="0.2">
      <c r="A103" s="18">
        <f>IF(C103=(VLOOKUP(B103,'[13]Н_№11-2021-2019'!$A$4:$B$927,2,FALSE)),0,1)</f>
        <v>0</v>
      </c>
      <c r="B103" s="35" t="s">
        <v>146</v>
      </c>
      <c r="C103" s="25" t="s">
        <v>147</v>
      </c>
      <c r="D103" s="26">
        <v>9771977.2752199993</v>
      </c>
      <c r="E103" s="27">
        <v>5413673.1977199996</v>
      </c>
      <c r="F103" s="27">
        <v>4358304.0775000006</v>
      </c>
      <c r="G103" s="26">
        <v>16954788.199999999</v>
      </c>
      <c r="H103" s="27">
        <v>5158887.5</v>
      </c>
      <c r="I103" s="27">
        <v>11795900.699999999</v>
      </c>
      <c r="J103" s="26">
        <v>9609646</v>
      </c>
      <c r="K103" s="27">
        <v>4309999.5999999996</v>
      </c>
      <c r="L103" s="27">
        <v>5299646.4000000004</v>
      </c>
      <c r="M103" s="26">
        <v>-162331.27521999925</v>
      </c>
      <c r="N103" s="27">
        <v>-1103673.59772</v>
      </c>
      <c r="O103" s="27">
        <v>941342.32249999978</v>
      </c>
      <c r="P103" s="26">
        <v>-7345142.1999999993</v>
      </c>
      <c r="Q103" s="27">
        <v>-848887.90000000037</v>
      </c>
      <c r="R103" s="28">
        <v>-6496254.2999999989</v>
      </c>
    </row>
    <row r="104" spans="1:18" ht="46.5" x14ac:dyDescent="0.2">
      <c r="A104" s="18">
        <f>IF(C104=(VLOOKUP(B104,'[13]Н_№11-2021-2019'!$A$4:$B$927,2,FALSE)),0,1)</f>
        <v>0</v>
      </c>
      <c r="B104" s="29" t="s">
        <v>148</v>
      </c>
      <c r="C104" s="30" t="s">
        <v>149</v>
      </c>
      <c r="D104" s="31">
        <v>2871471.6775399996</v>
      </c>
      <c r="E104" s="32">
        <v>2532911.6552299997</v>
      </c>
      <c r="F104" s="32">
        <v>338560.02230999997</v>
      </c>
      <c r="G104" s="31">
        <v>9718609.5</v>
      </c>
      <c r="H104" s="32">
        <v>1732055.2</v>
      </c>
      <c r="I104" s="32">
        <v>7986554.2999999998</v>
      </c>
      <c r="J104" s="31">
        <v>1827770.2000000002</v>
      </c>
      <c r="K104" s="32">
        <v>1231566.6000000001</v>
      </c>
      <c r="L104" s="32">
        <v>596203.6</v>
      </c>
      <c r="M104" s="31">
        <v>-1043701.4775399994</v>
      </c>
      <c r="N104" s="32">
        <v>-1301345.0552299996</v>
      </c>
      <c r="O104" s="32">
        <v>257643.57769000001</v>
      </c>
      <c r="P104" s="31">
        <v>-7890839.2999999998</v>
      </c>
      <c r="Q104" s="32">
        <v>-500488.59999999986</v>
      </c>
      <c r="R104" s="33">
        <v>-7390350.7000000002</v>
      </c>
    </row>
    <row r="105" spans="1:18" ht="93" x14ac:dyDescent="0.2">
      <c r="A105" s="18">
        <f>IF(C105=(VLOOKUP(B105,'[13]Н_№11-2021-2019'!$A$4:$B$927,2,FALSE)),0,1)</f>
        <v>0</v>
      </c>
      <c r="B105" s="42">
        <v>22010300</v>
      </c>
      <c r="C105" s="41" t="s">
        <v>150</v>
      </c>
      <c r="D105" s="38">
        <v>32720.151289999998</v>
      </c>
      <c r="E105" s="39">
        <v>32720.151289999998</v>
      </c>
      <c r="F105" s="39">
        <v>0</v>
      </c>
      <c r="G105" s="38">
        <v>22240</v>
      </c>
      <c r="H105" s="39">
        <v>22240</v>
      </c>
      <c r="I105" s="39">
        <v>0</v>
      </c>
      <c r="J105" s="38">
        <v>22240</v>
      </c>
      <c r="K105" s="39">
        <v>22240</v>
      </c>
      <c r="L105" s="39">
        <v>0</v>
      </c>
      <c r="M105" s="38">
        <v>-10480.151289999998</v>
      </c>
      <c r="N105" s="39">
        <v>-10480.151289999998</v>
      </c>
      <c r="O105" s="39">
        <v>0</v>
      </c>
      <c r="P105" s="38">
        <v>0</v>
      </c>
      <c r="Q105" s="39">
        <v>0</v>
      </c>
      <c r="R105" s="40">
        <v>0</v>
      </c>
    </row>
    <row r="106" spans="1:18" ht="69.75" x14ac:dyDescent="0.2">
      <c r="A106" s="18">
        <f>IF(C106=(VLOOKUP(B106,'[13]Н_№11-2021-2019'!$A$4:$B$927,2,FALSE)),0,1)</f>
        <v>0</v>
      </c>
      <c r="B106" s="42" t="s">
        <v>151</v>
      </c>
      <c r="C106" s="41" t="s">
        <v>152</v>
      </c>
      <c r="D106" s="38">
        <v>279.108</v>
      </c>
      <c r="E106" s="39">
        <v>279.108</v>
      </c>
      <c r="F106" s="39">
        <v>0</v>
      </c>
      <c r="G106" s="38">
        <v>6140</v>
      </c>
      <c r="H106" s="39">
        <v>6140</v>
      </c>
      <c r="I106" s="39">
        <v>0</v>
      </c>
      <c r="J106" s="38">
        <v>193</v>
      </c>
      <c r="K106" s="39">
        <v>193</v>
      </c>
      <c r="L106" s="39">
        <v>0</v>
      </c>
      <c r="M106" s="38">
        <v>-86.108000000000004</v>
      </c>
      <c r="N106" s="39">
        <v>-86.108000000000004</v>
      </c>
      <c r="O106" s="39">
        <v>0</v>
      </c>
      <c r="P106" s="38">
        <v>-5947</v>
      </c>
      <c r="Q106" s="39">
        <v>-5947</v>
      </c>
      <c r="R106" s="40">
        <v>0</v>
      </c>
    </row>
    <row r="107" spans="1:18" ht="101.1" customHeight="1" x14ac:dyDescent="0.2">
      <c r="A107" s="18">
        <f>IF(C107=(VLOOKUP(B107,'[13]Н_№11-2021-2019'!$A$4:$B$927,2,FALSE)),0,1)</f>
        <v>0</v>
      </c>
      <c r="B107" s="42" t="s">
        <v>153</v>
      </c>
      <c r="C107" s="41" t="s">
        <v>154</v>
      </c>
      <c r="D107" s="38">
        <v>80038.321879999989</v>
      </c>
      <c r="E107" s="39">
        <v>80038.321879999989</v>
      </c>
      <c r="F107" s="39">
        <v>0</v>
      </c>
      <c r="G107" s="38">
        <v>21000</v>
      </c>
      <c r="H107" s="39">
        <v>21000</v>
      </c>
      <c r="I107" s="39">
        <v>0</v>
      </c>
      <c r="J107" s="38">
        <v>22000</v>
      </c>
      <c r="K107" s="39">
        <v>22000</v>
      </c>
      <c r="L107" s="39">
        <v>0</v>
      </c>
      <c r="M107" s="38">
        <v>-58038.321879999989</v>
      </c>
      <c r="N107" s="39">
        <v>-58038.321879999989</v>
      </c>
      <c r="O107" s="39">
        <v>0</v>
      </c>
      <c r="P107" s="38">
        <v>1000</v>
      </c>
      <c r="Q107" s="39">
        <v>1000</v>
      </c>
      <c r="R107" s="40">
        <v>0</v>
      </c>
    </row>
    <row r="108" spans="1:18" ht="131.85" customHeight="1" x14ac:dyDescent="0.2">
      <c r="A108" s="18">
        <f>IF(C108=(VLOOKUP(B108,'[13]Н_№11-2021-2019'!$A$4:$B$927,2,FALSE)),0,1)</f>
        <v>0</v>
      </c>
      <c r="B108" s="42" t="s">
        <v>155</v>
      </c>
      <c r="C108" s="41" t="s">
        <v>156</v>
      </c>
      <c r="D108" s="38">
        <v>762801.21614999999</v>
      </c>
      <c r="E108" s="39">
        <v>762801.21614999999</v>
      </c>
      <c r="F108" s="39">
        <v>0</v>
      </c>
      <c r="G108" s="38">
        <v>192355</v>
      </c>
      <c r="H108" s="39">
        <v>192355</v>
      </c>
      <c r="I108" s="39">
        <v>0</v>
      </c>
      <c r="J108" s="38">
        <v>850</v>
      </c>
      <c r="K108" s="39">
        <v>850</v>
      </c>
      <c r="L108" s="39">
        <v>0</v>
      </c>
      <c r="M108" s="38">
        <v>-761951.21614999999</v>
      </c>
      <c r="N108" s="39">
        <v>-761951.21614999999</v>
      </c>
      <c r="O108" s="39">
        <v>0</v>
      </c>
      <c r="P108" s="38">
        <v>-191505</v>
      </c>
      <c r="Q108" s="39">
        <v>-191505</v>
      </c>
      <c r="R108" s="40">
        <v>0</v>
      </c>
    </row>
    <row r="109" spans="1:18" ht="147.94999999999999" customHeight="1" x14ac:dyDescent="0.2">
      <c r="A109" s="18">
        <f>IF(C109=(VLOOKUP(B109,'[13]Н_№11-2021-2019'!$A$4:$B$927,2,FALSE)),0,1)</f>
        <v>0</v>
      </c>
      <c r="B109" s="42">
        <v>22011500</v>
      </c>
      <c r="C109" s="41" t="s">
        <v>157</v>
      </c>
      <c r="D109" s="38">
        <v>1265.4406799999999</v>
      </c>
      <c r="E109" s="39">
        <v>1265.4406799999999</v>
      </c>
      <c r="F109" s="39">
        <v>0</v>
      </c>
      <c r="G109" s="38">
        <v>568</v>
      </c>
      <c r="H109" s="39">
        <v>568</v>
      </c>
      <c r="I109" s="39">
        <v>0</v>
      </c>
      <c r="J109" s="38">
        <v>620</v>
      </c>
      <c r="K109" s="39">
        <v>620</v>
      </c>
      <c r="L109" s="39">
        <v>0</v>
      </c>
      <c r="M109" s="38">
        <v>-645.44067999999993</v>
      </c>
      <c r="N109" s="39">
        <v>-645.44067999999993</v>
      </c>
      <c r="O109" s="39">
        <v>0</v>
      </c>
      <c r="P109" s="38">
        <v>52</v>
      </c>
      <c r="Q109" s="39">
        <v>52</v>
      </c>
      <c r="R109" s="40">
        <v>0</v>
      </c>
    </row>
    <row r="110" spans="1:18" ht="116.25" x14ac:dyDescent="0.2">
      <c r="A110" s="18">
        <f>IF(C110=(VLOOKUP(B110,'[13]Н_№11-2021-2019'!$A$4:$B$927,2,FALSE)),0,1)</f>
        <v>0</v>
      </c>
      <c r="B110" s="42" t="s">
        <v>158</v>
      </c>
      <c r="C110" s="41" t="s">
        <v>159</v>
      </c>
      <c r="D110" s="38">
        <v>-20.473040000000001</v>
      </c>
      <c r="E110" s="39">
        <v>-20.473040000000001</v>
      </c>
      <c r="F110" s="39">
        <v>0</v>
      </c>
      <c r="G110" s="38">
        <v>0</v>
      </c>
      <c r="H110" s="39">
        <v>0</v>
      </c>
      <c r="I110" s="39">
        <v>0</v>
      </c>
      <c r="J110" s="38">
        <v>0</v>
      </c>
      <c r="K110" s="39">
        <v>0</v>
      </c>
      <c r="L110" s="39">
        <v>0</v>
      </c>
      <c r="M110" s="38">
        <v>20.473040000000001</v>
      </c>
      <c r="N110" s="39">
        <v>20.473040000000001</v>
      </c>
      <c r="O110" s="39">
        <v>0</v>
      </c>
      <c r="P110" s="38">
        <v>0</v>
      </c>
      <c r="Q110" s="39">
        <v>0</v>
      </c>
      <c r="R110" s="40">
        <v>0</v>
      </c>
    </row>
    <row r="111" spans="1:18" ht="93" x14ac:dyDescent="0.2">
      <c r="A111" s="18">
        <f>IF(C111=(VLOOKUP(B111,'[13]Н_№11-2021-2019'!$A$4:$B$927,2,FALSE)),0,1)</f>
        <v>0</v>
      </c>
      <c r="B111" s="36">
        <v>22011900</v>
      </c>
      <c r="C111" s="41" t="s">
        <v>160</v>
      </c>
      <c r="D111" s="38">
        <v>2664.51055</v>
      </c>
      <c r="E111" s="39">
        <v>2664.51055</v>
      </c>
      <c r="F111" s="39">
        <v>0</v>
      </c>
      <c r="G111" s="38">
        <v>2005</v>
      </c>
      <c r="H111" s="39">
        <v>2005</v>
      </c>
      <c r="I111" s="39">
        <v>0</v>
      </c>
      <c r="J111" s="38">
        <v>2010</v>
      </c>
      <c r="K111" s="39">
        <v>2010</v>
      </c>
      <c r="L111" s="39">
        <v>0</v>
      </c>
      <c r="M111" s="38">
        <v>-654.51054999999997</v>
      </c>
      <c r="N111" s="39">
        <v>-654.51054999999997</v>
      </c>
      <c r="O111" s="39">
        <v>0</v>
      </c>
      <c r="P111" s="38">
        <v>5</v>
      </c>
      <c r="Q111" s="39">
        <v>5</v>
      </c>
      <c r="R111" s="40">
        <v>0</v>
      </c>
    </row>
    <row r="112" spans="1:18" ht="125.65" customHeight="1" x14ac:dyDescent="0.2">
      <c r="A112" s="18">
        <f>IF(C112=(VLOOKUP(B112,'[13]Н_№11-2021-2019'!$A$4:$B$927,2,FALSE)),0,1)</f>
        <v>0</v>
      </c>
      <c r="B112" s="36">
        <v>22012000</v>
      </c>
      <c r="C112" s="41" t="s">
        <v>161</v>
      </c>
      <c r="D112" s="38">
        <v>6350.4100099999996</v>
      </c>
      <c r="E112" s="39">
        <v>6350.4100099999996</v>
      </c>
      <c r="F112" s="39">
        <v>0</v>
      </c>
      <c r="G112" s="38">
        <v>6500</v>
      </c>
      <c r="H112" s="39">
        <v>6500</v>
      </c>
      <c r="I112" s="39">
        <v>0</v>
      </c>
      <c r="J112" s="38">
        <v>6500</v>
      </c>
      <c r="K112" s="39">
        <v>6500</v>
      </c>
      <c r="L112" s="39">
        <v>0</v>
      </c>
      <c r="M112" s="38">
        <v>149.5899900000004</v>
      </c>
      <c r="N112" s="39">
        <v>149.5899900000004</v>
      </c>
      <c r="O112" s="39">
        <v>0</v>
      </c>
      <c r="P112" s="38">
        <v>0</v>
      </c>
      <c r="Q112" s="39">
        <v>0</v>
      </c>
      <c r="R112" s="40">
        <v>0</v>
      </c>
    </row>
    <row r="113" spans="1:18" ht="69.75" x14ac:dyDescent="0.2">
      <c r="A113" s="18">
        <f>IF(C113=(VLOOKUP(B113,'[13]Н_№11-2021-2019'!$A$4:$B$927,2,FALSE)),0,1)</f>
        <v>0</v>
      </c>
      <c r="B113" s="36">
        <v>22012100</v>
      </c>
      <c r="C113" s="41" t="s">
        <v>162</v>
      </c>
      <c r="D113" s="38">
        <v>958851.42197999998</v>
      </c>
      <c r="E113" s="39">
        <v>958851.42197999998</v>
      </c>
      <c r="F113" s="39">
        <v>0</v>
      </c>
      <c r="G113" s="38">
        <v>750000</v>
      </c>
      <c r="H113" s="39">
        <v>750000</v>
      </c>
      <c r="I113" s="39">
        <v>0</v>
      </c>
      <c r="J113" s="38">
        <v>400000</v>
      </c>
      <c r="K113" s="39">
        <v>400000</v>
      </c>
      <c r="L113" s="39">
        <v>0</v>
      </c>
      <c r="M113" s="38">
        <v>-558851.42197999998</v>
      </c>
      <c r="N113" s="39">
        <v>-558851.42197999998</v>
      </c>
      <c r="O113" s="39">
        <v>0</v>
      </c>
      <c r="P113" s="38">
        <v>-350000</v>
      </c>
      <c r="Q113" s="39">
        <v>-350000</v>
      </c>
      <c r="R113" s="40">
        <v>0</v>
      </c>
    </row>
    <row r="114" spans="1:18" ht="26.65" customHeight="1" x14ac:dyDescent="0.2">
      <c r="A114" s="18">
        <f>IF(C114=(VLOOKUP(B114,'[13]Н_№11-2021-2019'!$A$4:$B$927,2,FALSE)),0,1)</f>
        <v>0</v>
      </c>
      <c r="B114" s="36">
        <v>22012200</v>
      </c>
      <c r="C114" s="52" t="s">
        <v>163</v>
      </c>
      <c r="D114" s="38">
        <v>3959.6</v>
      </c>
      <c r="E114" s="39">
        <v>3959.6</v>
      </c>
      <c r="F114" s="39">
        <v>0</v>
      </c>
      <c r="G114" s="38">
        <v>300</v>
      </c>
      <c r="H114" s="39">
        <v>300</v>
      </c>
      <c r="I114" s="39">
        <v>0</v>
      </c>
      <c r="J114" s="38">
        <v>250</v>
      </c>
      <c r="K114" s="39">
        <v>250</v>
      </c>
      <c r="L114" s="39">
        <v>0</v>
      </c>
      <c r="M114" s="38">
        <v>-3709.6</v>
      </c>
      <c r="N114" s="39">
        <v>-3709.6</v>
      </c>
      <c r="O114" s="39">
        <v>0</v>
      </c>
      <c r="P114" s="38">
        <v>-50</v>
      </c>
      <c r="Q114" s="39">
        <v>-50</v>
      </c>
      <c r="R114" s="40">
        <v>0</v>
      </c>
    </row>
    <row r="115" spans="1:18" ht="69.75" x14ac:dyDescent="0.2">
      <c r="A115" s="18">
        <f>IF(C115=(VLOOKUP(B115,'[13]Н_№11-2021-2019'!$A$4:$B$927,2,FALSE)),0,1)</f>
        <v>0</v>
      </c>
      <c r="B115" s="36">
        <v>22012300</v>
      </c>
      <c r="C115" s="41" t="s">
        <v>164</v>
      </c>
      <c r="D115" s="38">
        <v>266.35759000000002</v>
      </c>
      <c r="E115" s="39">
        <v>266.35759000000002</v>
      </c>
      <c r="F115" s="39">
        <v>0</v>
      </c>
      <c r="G115" s="38">
        <v>186.8</v>
      </c>
      <c r="H115" s="39">
        <v>186.8</v>
      </c>
      <c r="I115" s="39">
        <v>0</v>
      </c>
      <c r="J115" s="38">
        <v>257</v>
      </c>
      <c r="K115" s="39">
        <v>257</v>
      </c>
      <c r="L115" s="39">
        <v>0</v>
      </c>
      <c r="M115" s="38">
        <v>-9.3575900000000161</v>
      </c>
      <c r="N115" s="39">
        <v>-9.3575900000000161</v>
      </c>
      <c r="O115" s="39">
        <v>0</v>
      </c>
      <c r="P115" s="38">
        <v>70.199999999999989</v>
      </c>
      <c r="Q115" s="39">
        <v>70.199999999999989</v>
      </c>
      <c r="R115" s="40">
        <v>0</v>
      </c>
    </row>
    <row r="116" spans="1:18" ht="46.5" x14ac:dyDescent="0.2">
      <c r="A116" s="18">
        <f>IF(C116=(VLOOKUP(B116,'[13]Н_№11-2021-2019'!$A$4:$B$927,2,FALSE)),0,1)</f>
        <v>0</v>
      </c>
      <c r="B116" s="36">
        <v>22012400</v>
      </c>
      <c r="C116" s="41" t="s">
        <v>165</v>
      </c>
      <c r="D116" s="38">
        <v>130.67411999999999</v>
      </c>
      <c r="E116" s="39">
        <v>130.67411999999999</v>
      </c>
      <c r="F116" s="39">
        <v>0</v>
      </c>
      <c r="G116" s="38">
        <v>174.6</v>
      </c>
      <c r="H116" s="39">
        <v>174.6</v>
      </c>
      <c r="I116" s="39">
        <v>0</v>
      </c>
      <c r="J116" s="38">
        <v>171.6</v>
      </c>
      <c r="K116" s="39">
        <v>171.6</v>
      </c>
      <c r="L116" s="39">
        <v>0</v>
      </c>
      <c r="M116" s="38">
        <v>40.925880000000006</v>
      </c>
      <c r="N116" s="39">
        <v>40.925880000000006</v>
      </c>
      <c r="O116" s="39">
        <v>0</v>
      </c>
      <c r="P116" s="38">
        <v>-3</v>
      </c>
      <c r="Q116" s="39">
        <v>-3</v>
      </c>
      <c r="R116" s="40">
        <v>0</v>
      </c>
    </row>
    <row r="117" spans="1:18" ht="46.5" x14ac:dyDescent="0.2">
      <c r="A117" s="18">
        <f>IF(C117=(VLOOKUP(B117,'[13]Н_№11-2021-2019'!$A$4:$B$927,2,FALSE)),0,1)</f>
        <v>0</v>
      </c>
      <c r="B117" s="36">
        <v>22012500</v>
      </c>
      <c r="C117" s="41" t="s">
        <v>166</v>
      </c>
      <c r="D117" s="38">
        <v>254488.48122999998</v>
      </c>
      <c r="E117" s="39">
        <v>0</v>
      </c>
      <c r="F117" s="39">
        <v>254488.48122999998</v>
      </c>
      <c r="G117" s="38">
        <v>449712.6</v>
      </c>
      <c r="H117" s="39">
        <v>0</v>
      </c>
      <c r="I117" s="39">
        <v>449712.6</v>
      </c>
      <c r="J117" s="38">
        <v>494683.6</v>
      </c>
      <c r="K117" s="39">
        <v>0</v>
      </c>
      <c r="L117" s="39">
        <v>494683.6</v>
      </c>
      <c r="M117" s="38">
        <v>240195.11877</v>
      </c>
      <c r="N117" s="39">
        <v>0</v>
      </c>
      <c r="O117" s="39">
        <v>240195.11877</v>
      </c>
      <c r="P117" s="38">
        <v>44971</v>
      </c>
      <c r="Q117" s="39">
        <v>0</v>
      </c>
      <c r="R117" s="40">
        <v>44971</v>
      </c>
    </row>
    <row r="118" spans="1:18" ht="69.75" x14ac:dyDescent="0.2">
      <c r="A118" s="18">
        <f>IF(C118=(VLOOKUP(B118,'[13]Н_№11-2021-2019'!$A$4:$B$927,2,FALSE)),0,1)</f>
        <v>0</v>
      </c>
      <c r="B118" s="42">
        <v>22012600</v>
      </c>
      <c r="C118" s="41" t="s">
        <v>167</v>
      </c>
      <c r="D118" s="38">
        <v>200957.25283000001</v>
      </c>
      <c r="E118" s="39">
        <v>200957.25283000001</v>
      </c>
      <c r="F118" s="39">
        <v>0</v>
      </c>
      <c r="G118" s="38">
        <v>196208</v>
      </c>
      <c r="H118" s="39">
        <v>196208</v>
      </c>
      <c r="I118" s="39">
        <v>0</v>
      </c>
      <c r="J118" s="38">
        <v>196207</v>
      </c>
      <c r="K118" s="39">
        <v>196207</v>
      </c>
      <c r="L118" s="39">
        <v>0</v>
      </c>
      <c r="M118" s="38">
        <v>-4750.2528300000122</v>
      </c>
      <c r="N118" s="39">
        <v>-4750.2528300000122</v>
      </c>
      <c r="O118" s="39">
        <v>0</v>
      </c>
      <c r="P118" s="38">
        <v>-1</v>
      </c>
      <c r="Q118" s="39">
        <v>-1</v>
      </c>
      <c r="R118" s="40">
        <v>0</v>
      </c>
    </row>
    <row r="119" spans="1:18" ht="394.15" customHeight="1" x14ac:dyDescent="0.2">
      <c r="A119" s="18">
        <f>IF(C119=(VLOOKUP(B119,'[13]Н_№11-2021-2019'!$A$4:$B$927,2,FALSE)),0,1)</f>
        <v>0</v>
      </c>
      <c r="B119" s="42">
        <v>22012700</v>
      </c>
      <c r="C119" s="41" t="s">
        <v>168</v>
      </c>
      <c r="D119" s="38">
        <v>560473.50332999998</v>
      </c>
      <c r="E119" s="39">
        <v>476402.46224999998</v>
      </c>
      <c r="F119" s="39">
        <v>84071.041079999995</v>
      </c>
      <c r="G119" s="38">
        <v>622811.5</v>
      </c>
      <c r="H119" s="39">
        <v>529389.80000000005</v>
      </c>
      <c r="I119" s="39">
        <v>93421.7</v>
      </c>
      <c r="J119" s="38">
        <v>676800</v>
      </c>
      <c r="K119" s="39">
        <v>575280</v>
      </c>
      <c r="L119" s="39">
        <v>101520</v>
      </c>
      <c r="M119" s="38">
        <v>116326.49667000002</v>
      </c>
      <c r="N119" s="39">
        <v>98877.537750000018</v>
      </c>
      <c r="O119" s="39">
        <v>17448.958920000005</v>
      </c>
      <c r="P119" s="38">
        <v>53988.5</v>
      </c>
      <c r="Q119" s="39">
        <v>45890.199999999953</v>
      </c>
      <c r="R119" s="40">
        <v>8098.3000000000029</v>
      </c>
    </row>
    <row r="120" spans="1:18" ht="225.2" customHeight="1" x14ac:dyDescent="0.2">
      <c r="A120" s="18">
        <f>IF(C120=(VLOOKUP(B120,'[13]Н_№11-2021-2019'!$A$4:$B$927,2,FALSE)),0,1)</f>
        <v>0</v>
      </c>
      <c r="B120" s="42">
        <v>22012900</v>
      </c>
      <c r="C120" s="41" t="s">
        <v>169</v>
      </c>
      <c r="D120" s="38">
        <v>6245.2009400000006</v>
      </c>
      <c r="E120" s="39">
        <v>6245.2009400000006</v>
      </c>
      <c r="F120" s="39">
        <v>0</v>
      </c>
      <c r="G120" s="38">
        <v>4988</v>
      </c>
      <c r="H120" s="39">
        <v>4988</v>
      </c>
      <c r="I120" s="39">
        <v>0</v>
      </c>
      <c r="J120" s="38">
        <v>4988</v>
      </c>
      <c r="K120" s="39">
        <v>4988</v>
      </c>
      <c r="L120" s="39">
        <v>0</v>
      </c>
      <c r="M120" s="38">
        <v>-1257.2009400000006</v>
      </c>
      <c r="N120" s="39">
        <v>-1257.2009400000006</v>
      </c>
      <c r="O120" s="39">
        <v>0</v>
      </c>
      <c r="P120" s="38">
        <v>0</v>
      </c>
      <c r="Q120" s="39">
        <v>0</v>
      </c>
      <c r="R120" s="40">
        <v>0</v>
      </c>
    </row>
    <row r="121" spans="1:18" ht="123" customHeight="1" x14ac:dyDescent="0.2">
      <c r="A121" s="18" t="e">
        <f>IF(C121=(VLOOKUP(B121,'[13]Н_№11-2021-2019'!$A$4:$B$927,2,FALSE)),0,1)</f>
        <v>#N/A</v>
      </c>
      <c r="B121" s="42">
        <v>22013000</v>
      </c>
      <c r="C121" s="41" t="s">
        <v>170</v>
      </c>
      <c r="D121" s="38">
        <v>0.5</v>
      </c>
      <c r="E121" s="39">
        <v>0</v>
      </c>
      <c r="F121" s="39">
        <v>0.5</v>
      </c>
      <c r="G121" s="38">
        <v>7443420</v>
      </c>
      <c r="H121" s="39">
        <v>0</v>
      </c>
      <c r="I121" s="39">
        <v>7443420</v>
      </c>
      <c r="J121" s="38">
        <v>0</v>
      </c>
      <c r="K121" s="39">
        <v>0</v>
      </c>
      <c r="L121" s="39">
        <v>0</v>
      </c>
      <c r="M121" s="38">
        <v>-0.5</v>
      </c>
      <c r="N121" s="39">
        <v>0</v>
      </c>
      <c r="O121" s="39">
        <v>-0.5</v>
      </c>
      <c r="P121" s="38">
        <v>-7443420</v>
      </c>
      <c r="Q121" s="39">
        <v>0</v>
      </c>
      <c r="R121" s="40">
        <v>-7443420</v>
      </c>
    </row>
    <row r="122" spans="1:18" s="34" customFormat="1" ht="123" customHeight="1" x14ac:dyDescent="0.2">
      <c r="A122" s="65">
        <f>IF(C122=(VLOOKUP(B122,'[13]Н_№11-2021-2019'!$A$4:$B$927,2,FALSE)),0,1)</f>
        <v>1</v>
      </c>
      <c r="B122" s="29">
        <v>22020000</v>
      </c>
      <c r="C122" s="30" t="s">
        <v>171</v>
      </c>
      <c r="D122" s="31">
        <v>0</v>
      </c>
      <c r="E122" s="32">
        <v>0</v>
      </c>
      <c r="F122" s="32">
        <v>0</v>
      </c>
      <c r="G122" s="31">
        <v>0</v>
      </c>
      <c r="H122" s="32">
        <v>0</v>
      </c>
      <c r="I122" s="32">
        <v>0</v>
      </c>
      <c r="J122" s="31">
        <v>762984</v>
      </c>
      <c r="K122" s="32">
        <v>0</v>
      </c>
      <c r="L122" s="32">
        <v>762984</v>
      </c>
      <c r="M122" s="31">
        <v>762984</v>
      </c>
      <c r="N122" s="32">
        <v>0</v>
      </c>
      <c r="O122" s="32">
        <v>762984</v>
      </c>
      <c r="P122" s="31">
        <v>762984</v>
      </c>
      <c r="Q122" s="32">
        <v>0</v>
      </c>
      <c r="R122" s="33">
        <v>762984</v>
      </c>
    </row>
    <row r="123" spans="1:18" ht="69.75" x14ac:dyDescent="0.2">
      <c r="A123" s="18">
        <f>IF(C123=(VLOOKUP(B123,'[13]Н_№11-2021-2019'!$A$4:$B$927,2,FALSE)),0,1)</f>
        <v>0</v>
      </c>
      <c r="B123" s="42">
        <v>22020100</v>
      </c>
      <c r="C123" s="41" t="s">
        <v>172</v>
      </c>
      <c r="D123" s="38">
        <v>0</v>
      </c>
      <c r="E123" s="39">
        <v>0</v>
      </c>
      <c r="F123" s="39">
        <v>0</v>
      </c>
      <c r="G123" s="38">
        <v>0</v>
      </c>
      <c r="H123" s="39">
        <v>0</v>
      </c>
      <c r="I123" s="39">
        <v>0</v>
      </c>
      <c r="J123" s="38">
        <v>72000</v>
      </c>
      <c r="K123" s="39">
        <v>0</v>
      </c>
      <c r="L123" s="39">
        <v>72000</v>
      </c>
      <c r="M123" s="38">
        <v>72000</v>
      </c>
      <c r="N123" s="39">
        <v>0</v>
      </c>
      <c r="O123" s="39">
        <v>72000</v>
      </c>
      <c r="P123" s="38">
        <v>72000</v>
      </c>
      <c r="Q123" s="39">
        <v>0</v>
      </c>
      <c r="R123" s="40">
        <v>72000</v>
      </c>
    </row>
    <row r="124" spans="1:18" ht="69.75" x14ac:dyDescent="0.2">
      <c r="A124" s="18">
        <f>IF(C124=(VLOOKUP(B124,'[13]Н_№11-2021-2019'!$A$4:$B$927,2,FALSE)),0,1)</f>
        <v>0</v>
      </c>
      <c r="B124" s="42">
        <v>22020200</v>
      </c>
      <c r="C124" s="41" t="s">
        <v>173</v>
      </c>
      <c r="D124" s="38"/>
      <c r="E124" s="39">
        <v>0</v>
      </c>
      <c r="F124" s="39">
        <v>0</v>
      </c>
      <c r="G124" s="38"/>
      <c r="H124" s="39">
        <v>0</v>
      </c>
      <c r="I124" s="39">
        <v>0</v>
      </c>
      <c r="J124" s="38"/>
      <c r="K124" s="39">
        <v>0</v>
      </c>
      <c r="L124" s="39">
        <v>93600</v>
      </c>
      <c r="M124" s="38">
        <v>0</v>
      </c>
      <c r="N124" s="39">
        <v>0</v>
      </c>
      <c r="O124" s="39">
        <v>93600</v>
      </c>
      <c r="P124" s="38">
        <v>0</v>
      </c>
      <c r="Q124" s="39">
        <v>0</v>
      </c>
      <c r="R124" s="40">
        <v>93600</v>
      </c>
    </row>
    <row r="125" spans="1:18" ht="69.75" x14ac:dyDescent="0.2">
      <c r="A125" s="18">
        <f>IF(C125=(VLOOKUP(B125,'[13]Н_№11-2021-2019'!$A$4:$B$927,2,FALSE)),0,1)</f>
        <v>0</v>
      </c>
      <c r="B125" s="42">
        <v>22020300</v>
      </c>
      <c r="C125" s="41" t="s">
        <v>174</v>
      </c>
      <c r="D125" s="38"/>
      <c r="E125" s="39">
        <v>0</v>
      </c>
      <c r="F125" s="39">
        <v>0</v>
      </c>
      <c r="G125" s="38"/>
      <c r="H125" s="39">
        <v>0</v>
      </c>
      <c r="I125" s="39">
        <v>0</v>
      </c>
      <c r="J125" s="38"/>
      <c r="K125" s="39">
        <v>0</v>
      </c>
      <c r="L125" s="39">
        <v>12000</v>
      </c>
      <c r="M125" s="38">
        <v>0</v>
      </c>
      <c r="N125" s="39">
        <v>0</v>
      </c>
      <c r="O125" s="39">
        <v>12000</v>
      </c>
      <c r="P125" s="38">
        <v>0</v>
      </c>
      <c r="Q125" s="39">
        <v>0</v>
      </c>
      <c r="R125" s="40">
        <v>12000</v>
      </c>
    </row>
    <row r="126" spans="1:18" ht="53.65" customHeight="1" x14ac:dyDescent="0.2">
      <c r="A126" s="18">
        <f>IF(C126=(VLOOKUP(B126,'[13]Н_№11-2021-2019'!$A$4:$B$927,2,FALSE)),0,1)</f>
        <v>0</v>
      </c>
      <c r="B126" s="42">
        <v>22020400</v>
      </c>
      <c r="C126" s="41" t="s">
        <v>175</v>
      </c>
      <c r="D126" s="38"/>
      <c r="E126" s="39">
        <v>0</v>
      </c>
      <c r="F126" s="39">
        <v>0</v>
      </c>
      <c r="G126" s="38"/>
      <c r="H126" s="39">
        <v>0</v>
      </c>
      <c r="I126" s="39">
        <v>0</v>
      </c>
      <c r="J126" s="38"/>
      <c r="K126" s="39">
        <v>0</v>
      </c>
      <c r="L126" s="39">
        <v>1800</v>
      </c>
      <c r="M126" s="38">
        <v>0</v>
      </c>
      <c r="N126" s="39">
        <v>0</v>
      </c>
      <c r="O126" s="39">
        <v>1800</v>
      </c>
      <c r="P126" s="38">
        <v>0</v>
      </c>
      <c r="Q126" s="39">
        <v>0</v>
      </c>
      <c r="R126" s="40">
        <v>1800</v>
      </c>
    </row>
    <row r="127" spans="1:18" ht="46.5" x14ac:dyDescent="0.2">
      <c r="A127" s="18">
        <f>IF(C127=(VLOOKUP(B127,'[13]Н_№11-2021-2019'!$A$4:$B$927,2,FALSE)),0,1)</f>
        <v>0</v>
      </c>
      <c r="B127" s="42">
        <v>22020600</v>
      </c>
      <c r="C127" s="41" t="s">
        <v>176</v>
      </c>
      <c r="D127" s="38"/>
      <c r="E127" s="39">
        <v>0</v>
      </c>
      <c r="F127" s="39">
        <v>0</v>
      </c>
      <c r="G127" s="38"/>
      <c r="H127" s="39">
        <v>0</v>
      </c>
      <c r="I127" s="39">
        <v>0</v>
      </c>
      <c r="J127" s="38"/>
      <c r="K127" s="39">
        <v>0</v>
      </c>
      <c r="L127" s="39">
        <v>50400</v>
      </c>
      <c r="M127" s="38">
        <v>0</v>
      </c>
      <c r="N127" s="39">
        <v>0</v>
      </c>
      <c r="O127" s="39">
        <v>50400</v>
      </c>
      <c r="P127" s="38">
        <v>0</v>
      </c>
      <c r="Q127" s="39">
        <v>0</v>
      </c>
      <c r="R127" s="40">
        <v>50400</v>
      </c>
    </row>
    <row r="128" spans="1:18" ht="46.5" x14ac:dyDescent="0.2">
      <c r="A128" s="18">
        <f>IF(C128=(VLOOKUP(B128,'[13]Н_№11-2021-2019'!$A$4:$B$927,2,FALSE)),0,1)</f>
        <v>0</v>
      </c>
      <c r="B128" s="42">
        <v>22020700</v>
      </c>
      <c r="C128" s="41" t="s">
        <v>177</v>
      </c>
      <c r="D128" s="38"/>
      <c r="E128" s="39">
        <v>0</v>
      </c>
      <c r="F128" s="39">
        <v>0</v>
      </c>
      <c r="G128" s="38"/>
      <c r="H128" s="39">
        <v>0</v>
      </c>
      <c r="I128" s="39">
        <v>0</v>
      </c>
      <c r="J128" s="38"/>
      <c r="K128" s="39">
        <v>0</v>
      </c>
      <c r="L128" s="39">
        <v>107160</v>
      </c>
      <c r="M128" s="38">
        <v>0</v>
      </c>
      <c r="N128" s="39">
        <v>0</v>
      </c>
      <c r="O128" s="39">
        <v>107160</v>
      </c>
      <c r="P128" s="38">
        <v>0</v>
      </c>
      <c r="Q128" s="39">
        <v>0</v>
      </c>
      <c r="R128" s="40">
        <v>107160</v>
      </c>
    </row>
    <row r="129" spans="1:18" ht="23.25" x14ac:dyDescent="0.2">
      <c r="A129" s="18">
        <f>IF(C129=(VLOOKUP(B129,'[13]Н_№11-2021-2019'!$A$4:$B$927,2,FALSE)),0,1)</f>
        <v>0</v>
      </c>
      <c r="B129" s="42">
        <v>22020900</v>
      </c>
      <c r="C129" s="41" t="s">
        <v>178</v>
      </c>
      <c r="D129" s="38"/>
      <c r="E129" s="39">
        <v>0</v>
      </c>
      <c r="F129" s="39">
        <v>0</v>
      </c>
      <c r="G129" s="38"/>
      <c r="H129" s="39">
        <v>0</v>
      </c>
      <c r="I129" s="39">
        <v>0</v>
      </c>
      <c r="J129" s="38"/>
      <c r="K129" s="39">
        <v>0</v>
      </c>
      <c r="L129" s="39">
        <v>156024</v>
      </c>
      <c r="M129" s="38">
        <v>0</v>
      </c>
      <c r="N129" s="39">
        <v>0</v>
      </c>
      <c r="O129" s="39">
        <v>156024</v>
      </c>
      <c r="P129" s="38">
        <v>0</v>
      </c>
      <c r="Q129" s="39">
        <v>0</v>
      </c>
      <c r="R129" s="40">
        <v>156024</v>
      </c>
    </row>
    <row r="130" spans="1:18" ht="93" x14ac:dyDescent="0.2">
      <c r="A130" s="18">
        <f>IF(C130=(VLOOKUP(B130,'[13]Н_№11-2021-2019'!$A$4:$B$927,2,FALSE)),0,1)</f>
        <v>0</v>
      </c>
      <c r="B130" s="42">
        <v>22021000</v>
      </c>
      <c r="C130" s="41" t="s">
        <v>179</v>
      </c>
      <c r="D130" s="38"/>
      <c r="E130" s="39">
        <v>0</v>
      </c>
      <c r="F130" s="39">
        <v>0</v>
      </c>
      <c r="G130" s="38"/>
      <c r="H130" s="39">
        <v>0</v>
      </c>
      <c r="I130" s="39">
        <v>0</v>
      </c>
      <c r="J130" s="38"/>
      <c r="K130" s="39">
        <v>0</v>
      </c>
      <c r="L130" s="39">
        <v>198000</v>
      </c>
      <c r="M130" s="38">
        <v>0</v>
      </c>
      <c r="N130" s="39">
        <v>0</v>
      </c>
      <c r="O130" s="39">
        <v>198000</v>
      </c>
      <c r="P130" s="38">
        <v>0</v>
      </c>
      <c r="Q130" s="39">
        <v>0</v>
      </c>
      <c r="R130" s="40">
        <v>198000</v>
      </c>
    </row>
    <row r="131" spans="1:18" ht="69.75" x14ac:dyDescent="0.2">
      <c r="A131" s="18">
        <f>IF(C131=(VLOOKUP(B131,'[13]Н_№11-2021-2019'!$A$4:$B$927,2,FALSE)),0,1)</f>
        <v>0</v>
      </c>
      <c r="B131" s="42">
        <v>22021100</v>
      </c>
      <c r="C131" s="41" t="s">
        <v>180</v>
      </c>
      <c r="D131" s="38"/>
      <c r="E131" s="39">
        <v>0</v>
      </c>
      <c r="F131" s="39">
        <v>0</v>
      </c>
      <c r="G131" s="38"/>
      <c r="H131" s="39">
        <v>0</v>
      </c>
      <c r="I131" s="39">
        <v>0</v>
      </c>
      <c r="J131" s="38"/>
      <c r="K131" s="39">
        <v>0</v>
      </c>
      <c r="L131" s="39">
        <v>72000</v>
      </c>
      <c r="M131" s="38">
        <v>0</v>
      </c>
      <c r="N131" s="39">
        <v>0</v>
      </c>
      <c r="O131" s="39">
        <v>72000</v>
      </c>
      <c r="P131" s="38">
        <v>0</v>
      </c>
      <c r="Q131" s="39">
        <v>0</v>
      </c>
      <c r="R131" s="40">
        <v>72000</v>
      </c>
    </row>
    <row r="132" spans="1:18" s="34" customFormat="1" ht="46.5" x14ac:dyDescent="0.2">
      <c r="A132" s="18">
        <f>IF(C132=(VLOOKUP(B132,'[13]Н_№11-2021-2019'!$A$4:$B$927,2,FALSE)),0,1)</f>
        <v>0</v>
      </c>
      <c r="B132" s="36">
        <v>22030000</v>
      </c>
      <c r="C132" s="41" t="s">
        <v>181</v>
      </c>
      <c r="D132" s="38">
        <v>3434486.2910300004</v>
      </c>
      <c r="E132" s="39">
        <v>0</v>
      </c>
      <c r="F132" s="39">
        <v>3434486.2910300004</v>
      </c>
      <c r="G132" s="38">
        <v>3364315</v>
      </c>
      <c r="H132" s="39">
        <v>0</v>
      </c>
      <c r="I132" s="39">
        <v>3364315</v>
      </c>
      <c r="J132" s="38">
        <v>3500300</v>
      </c>
      <c r="K132" s="39">
        <v>0</v>
      </c>
      <c r="L132" s="39">
        <v>3500300</v>
      </c>
      <c r="M132" s="38">
        <v>65813.70896999957</v>
      </c>
      <c r="N132" s="39">
        <v>0</v>
      </c>
      <c r="O132" s="39">
        <v>65813.70896999957</v>
      </c>
      <c r="P132" s="38">
        <v>135985</v>
      </c>
      <c r="Q132" s="39">
        <v>0</v>
      </c>
      <c r="R132" s="40">
        <v>135985</v>
      </c>
    </row>
    <row r="133" spans="1:18" s="34" customFormat="1" ht="46.5" x14ac:dyDescent="0.2">
      <c r="A133" s="18">
        <f>IF(C133=(VLOOKUP(B133,'[13]Н_№11-2021-2019'!$A$4:$B$927,2,FALSE)),0,1)</f>
        <v>0</v>
      </c>
      <c r="B133" s="42" t="s">
        <v>182</v>
      </c>
      <c r="C133" s="41" t="s">
        <v>183</v>
      </c>
      <c r="D133" s="38">
        <v>580225.44489000004</v>
      </c>
      <c r="E133" s="39">
        <v>580225.44489000004</v>
      </c>
      <c r="F133" s="39">
        <v>0</v>
      </c>
      <c r="G133" s="38">
        <v>810612.3</v>
      </c>
      <c r="H133" s="39">
        <v>810612.3</v>
      </c>
      <c r="I133" s="39">
        <v>0</v>
      </c>
      <c r="J133" s="38">
        <v>769316.2</v>
      </c>
      <c r="K133" s="39">
        <v>769316.2</v>
      </c>
      <c r="L133" s="39">
        <v>0</v>
      </c>
      <c r="M133" s="38">
        <v>189090.75510999991</v>
      </c>
      <c r="N133" s="39">
        <v>189090.75510999991</v>
      </c>
      <c r="O133" s="39">
        <v>0</v>
      </c>
      <c r="P133" s="38">
        <v>-41296.100000000093</v>
      </c>
      <c r="Q133" s="39">
        <v>-41296.100000000093</v>
      </c>
      <c r="R133" s="40">
        <v>0</v>
      </c>
    </row>
    <row r="134" spans="1:18" s="34" customFormat="1" ht="23.25" x14ac:dyDescent="0.2">
      <c r="A134" s="18">
        <f>IF(C134=(VLOOKUP(B134,'[13]Н_№11-2021-2019'!$A$4:$B$927,2,FALSE)),0,1)</f>
        <v>0</v>
      </c>
      <c r="B134" s="42" t="s">
        <v>184</v>
      </c>
      <c r="C134" s="41" t="s">
        <v>185</v>
      </c>
      <c r="D134" s="38">
        <v>912817.69397000002</v>
      </c>
      <c r="E134" s="39">
        <v>456408.8554</v>
      </c>
      <c r="F134" s="39">
        <v>456408.83857000002</v>
      </c>
      <c r="G134" s="38">
        <v>840062.8</v>
      </c>
      <c r="H134" s="39">
        <v>420031.4</v>
      </c>
      <c r="I134" s="39">
        <v>420031.4</v>
      </c>
      <c r="J134" s="38">
        <v>830317.6</v>
      </c>
      <c r="K134" s="39">
        <v>415158.8</v>
      </c>
      <c r="L134" s="39">
        <v>415158.8</v>
      </c>
      <c r="M134" s="38">
        <v>-82500.093970000045</v>
      </c>
      <c r="N134" s="39">
        <v>-41250.055400000012</v>
      </c>
      <c r="O134" s="39">
        <v>-41250.038570000033</v>
      </c>
      <c r="P134" s="38">
        <v>-9745.2000000000698</v>
      </c>
      <c r="Q134" s="39">
        <v>-4872.6000000000349</v>
      </c>
      <c r="R134" s="40">
        <v>-4872.6000000000349</v>
      </c>
    </row>
    <row r="135" spans="1:18" s="34" customFormat="1" ht="72.599999999999994" customHeight="1" x14ac:dyDescent="0.2">
      <c r="A135" s="18">
        <f>IF(C135=(VLOOKUP(B135,'[13]Н_№11-2021-2019'!$A$4:$B$927,2,FALSE)),0,1)</f>
        <v>0</v>
      </c>
      <c r="B135" s="42" t="s">
        <v>186</v>
      </c>
      <c r="C135" s="41" t="s">
        <v>187</v>
      </c>
      <c r="D135" s="38">
        <v>1300867.22496</v>
      </c>
      <c r="E135" s="39">
        <v>1300867.22496</v>
      </c>
      <c r="F135" s="39">
        <v>0</v>
      </c>
      <c r="G135" s="38">
        <v>1650000</v>
      </c>
      <c r="H135" s="39">
        <v>1650000</v>
      </c>
      <c r="I135" s="39">
        <v>0</v>
      </c>
      <c r="J135" s="38">
        <v>1300000</v>
      </c>
      <c r="K135" s="39">
        <v>1300000</v>
      </c>
      <c r="L135" s="39">
        <v>0</v>
      </c>
      <c r="M135" s="38">
        <v>-867.22496000002138</v>
      </c>
      <c r="N135" s="39">
        <v>-867.22496000002138</v>
      </c>
      <c r="O135" s="39">
        <v>0</v>
      </c>
      <c r="P135" s="38">
        <v>-350000</v>
      </c>
      <c r="Q135" s="39">
        <v>-350000</v>
      </c>
      <c r="R135" s="40">
        <v>0</v>
      </c>
    </row>
    <row r="136" spans="1:18" s="34" customFormat="1" ht="69.75" x14ac:dyDescent="0.2">
      <c r="A136" s="18">
        <f>IF(C136=(VLOOKUP(B136,'[13]Н_№11-2021-2019'!$A$4:$B$927,2,FALSE)),0,1)</f>
        <v>0</v>
      </c>
      <c r="B136" s="42">
        <v>22110000</v>
      </c>
      <c r="C136" s="41" t="s">
        <v>188</v>
      </c>
      <c r="D136" s="38">
        <v>294004.76773000002</v>
      </c>
      <c r="E136" s="39">
        <v>294004.76773000002</v>
      </c>
      <c r="F136" s="39">
        <v>0</v>
      </c>
      <c r="G136" s="38">
        <v>271000</v>
      </c>
      <c r="H136" s="39">
        <v>271000</v>
      </c>
      <c r="I136" s="39">
        <v>0</v>
      </c>
      <c r="J136" s="38">
        <v>300000</v>
      </c>
      <c r="K136" s="39">
        <v>300000</v>
      </c>
      <c r="L136" s="39">
        <v>0</v>
      </c>
      <c r="M136" s="38">
        <v>5995.2322699999786</v>
      </c>
      <c r="N136" s="39">
        <v>5995.2322699999786</v>
      </c>
      <c r="O136" s="39">
        <v>0</v>
      </c>
      <c r="P136" s="38">
        <v>29000</v>
      </c>
      <c r="Q136" s="39">
        <v>29000</v>
      </c>
      <c r="R136" s="40">
        <v>0</v>
      </c>
    </row>
    <row r="137" spans="1:18" s="34" customFormat="1" ht="26.65" customHeight="1" x14ac:dyDescent="0.2">
      <c r="A137" s="18">
        <f>IF(C137=(VLOOKUP(B137,'[13]Н_№11-2021-2019'!$A$4:$B$927,2,FALSE)),0,1)</f>
        <v>0</v>
      </c>
      <c r="B137" s="36">
        <v>22150000</v>
      </c>
      <c r="C137" s="41" t="s">
        <v>189</v>
      </c>
      <c r="D137" s="38">
        <v>194943.24543000001</v>
      </c>
      <c r="E137" s="39">
        <v>194943.24543000001</v>
      </c>
      <c r="F137" s="39">
        <v>0</v>
      </c>
      <c r="G137" s="38">
        <v>202188.6</v>
      </c>
      <c r="H137" s="39">
        <v>202188.6</v>
      </c>
      <c r="I137" s="39">
        <v>0</v>
      </c>
      <c r="J137" s="38">
        <v>217958</v>
      </c>
      <c r="K137" s="39">
        <v>217958</v>
      </c>
      <c r="L137" s="39">
        <v>0</v>
      </c>
      <c r="M137" s="38">
        <v>23014.75456999999</v>
      </c>
      <c r="N137" s="39">
        <v>23014.75456999999</v>
      </c>
      <c r="O137" s="39">
        <v>0</v>
      </c>
      <c r="P137" s="38">
        <v>15769.399999999994</v>
      </c>
      <c r="Q137" s="39">
        <v>15769.399999999994</v>
      </c>
      <c r="R137" s="40">
        <v>0</v>
      </c>
    </row>
    <row r="138" spans="1:18" ht="26.65" customHeight="1" x14ac:dyDescent="0.2">
      <c r="A138" s="18">
        <f>IF(C138=(VLOOKUP(B138,'[13]Н_№11-2021-2019'!$A$4:$B$927,2,FALSE)),0,1)</f>
        <v>0</v>
      </c>
      <c r="B138" s="36">
        <v>22160000</v>
      </c>
      <c r="C138" s="41" t="s">
        <v>190</v>
      </c>
      <c r="D138" s="38">
        <v>128848.92559</v>
      </c>
      <c r="E138" s="39">
        <v>0</v>
      </c>
      <c r="F138" s="39">
        <v>128848.92559</v>
      </c>
      <c r="G138" s="38">
        <v>25000</v>
      </c>
      <c r="H138" s="39">
        <v>0</v>
      </c>
      <c r="I138" s="39">
        <v>25000</v>
      </c>
      <c r="J138" s="38">
        <v>25000</v>
      </c>
      <c r="K138" s="39">
        <v>0</v>
      </c>
      <c r="L138" s="39">
        <v>25000</v>
      </c>
      <c r="M138" s="38">
        <v>-103848.92559</v>
      </c>
      <c r="N138" s="39">
        <v>0</v>
      </c>
      <c r="O138" s="39">
        <v>-103848.92559</v>
      </c>
      <c r="P138" s="38">
        <v>0</v>
      </c>
      <c r="Q138" s="39">
        <v>0</v>
      </c>
      <c r="R138" s="40">
        <v>0</v>
      </c>
    </row>
    <row r="139" spans="1:18" ht="102.4" customHeight="1" x14ac:dyDescent="0.2">
      <c r="A139" s="18">
        <f>IF(C139=(VLOOKUP(B139,'[13]Н_№11-2021-2019'!$A$4:$B$927,2,FALSE)),0,1)</f>
        <v>0</v>
      </c>
      <c r="B139" s="36">
        <v>22160100</v>
      </c>
      <c r="C139" s="41" t="s">
        <v>191</v>
      </c>
      <c r="D139" s="38">
        <v>128848.92559</v>
      </c>
      <c r="E139" s="39">
        <v>0</v>
      </c>
      <c r="F139" s="39">
        <v>128848.92559</v>
      </c>
      <c r="G139" s="38">
        <v>25000</v>
      </c>
      <c r="H139" s="39">
        <v>0</v>
      </c>
      <c r="I139" s="39">
        <v>25000</v>
      </c>
      <c r="J139" s="38">
        <v>25000</v>
      </c>
      <c r="K139" s="39">
        <v>0</v>
      </c>
      <c r="L139" s="39">
        <v>25000</v>
      </c>
      <c r="M139" s="38">
        <v>-103848.92559</v>
      </c>
      <c r="N139" s="39">
        <v>0</v>
      </c>
      <c r="O139" s="39">
        <v>-103848.92559</v>
      </c>
      <c r="P139" s="38">
        <v>0</v>
      </c>
      <c r="Q139" s="39">
        <v>0</v>
      </c>
      <c r="R139" s="40">
        <v>0</v>
      </c>
    </row>
    <row r="140" spans="1:18" s="34" customFormat="1" ht="93.75" customHeight="1" x14ac:dyDescent="0.2">
      <c r="A140" s="18">
        <f>IF(C140=(VLOOKUP(B140,'[13]Н_№11-2021-2019'!$A$4:$B$927,2,FALSE)),0,1)</f>
        <v>0</v>
      </c>
      <c r="B140" s="42">
        <v>22200000</v>
      </c>
      <c r="C140" s="41" t="s">
        <v>192</v>
      </c>
      <c r="D140" s="38">
        <v>54312.004079999999</v>
      </c>
      <c r="E140" s="39">
        <v>54312.004079999999</v>
      </c>
      <c r="F140" s="39">
        <v>0</v>
      </c>
      <c r="G140" s="38">
        <v>73000</v>
      </c>
      <c r="H140" s="39">
        <v>73000</v>
      </c>
      <c r="I140" s="39">
        <v>0</v>
      </c>
      <c r="J140" s="38">
        <v>76000</v>
      </c>
      <c r="K140" s="39">
        <v>76000</v>
      </c>
      <c r="L140" s="39">
        <v>0</v>
      </c>
      <c r="M140" s="38">
        <v>21687.995920000001</v>
      </c>
      <c r="N140" s="39">
        <v>21687.995920000001</v>
      </c>
      <c r="O140" s="39">
        <v>0</v>
      </c>
      <c r="P140" s="38">
        <v>3000</v>
      </c>
      <c r="Q140" s="39">
        <v>3000</v>
      </c>
      <c r="R140" s="40">
        <v>0</v>
      </c>
    </row>
    <row r="141" spans="1:18" ht="30" customHeight="1" x14ac:dyDescent="0.2">
      <c r="A141" s="18">
        <f>IF(C141=(VLOOKUP(B141,'[13]Н_№11-2021-2019'!$A$4:$B$927,2,FALSE)),0,1)</f>
        <v>0</v>
      </c>
      <c r="B141" s="35" t="s">
        <v>193</v>
      </c>
      <c r="C141" s="25" t="s">
        <v>194</v>
      </c>
      <c r="D141" s="26">
        <v>15038232.947669998</v>
      </c>
      <c r="E141" s="27">
        <v>14273384.230069999</v>
      </c>
      <c r="F141" s="27">
        <v>764848.71759999997</v>
      </c>
      <c r="G141" s="26">
        <v>17470820.5</v>
      </c>
      <c r="H141" s="27">
        <v>16325439.399999999</v>
      </c>
      <c r="I141" s="27">
        <v>1145381.1000000001</v>
      </c>
      <c r="J141" s="26">
        <v>18684614</v>
      </c>
      <c r="K141" s="27">
        <v>17597380.800000001</v>
      </c>
      <c r="L141" s="27">
        <v>1087233.2</v>
      </c>
      <c r="M141" s="26">
        <v>3646381.0523300022</v>
      </c>
      <c r="N141" s="27">
        <v>3323996.5699300021</v>
      </c>
      <c r="O141" s="27">
        <v>322384.48239999998</v>
      </c>
      <c r="P141" s="26">
        <v>1213793.5</v>
      </c>
      <c r="Q141" s="27">
        <v>1271941.4000000022</v>
      </c>
      <c r="R141" s="28">
        <v>-58147.90000000014</v>
      </c>
    </row>
    <row r="142" spans="1:18" s="34" customFormat="1" ht="116.25" x14ac:dyDescent="0.2">
      <c r="A142" s="18">
        <f>IF(C142=(VLOOKUP(B142,'[13]Н_№11-2021-2019'!$A$4:$B$927,2,FALSE)),0,1)</f>
        <v>0</v>
      </c>
      <c r="B142" s="29">
        <v>24010000</v>
      </c>
      <c r="C142" s="30" t="s">
        <v>195</v>
      </c>
      <c r="D142" s="31">
        <v>330894.76317000005</v>
      </c>
      <c r="E142" s="32">
        <v>125972.34734000001</v>
      </c>
      <c r="F142" s="32">
        <v>204922.41583000001</v>
      </c>
      <c r="G142" s="31">
        <v>273214</v>
      </c>
      <c r="H142" s="32">
        <v>273214</v>
      </c>
      <c r="I142" s="32">
        <v>0</v>
      </c>
      <c r="J142" s="31">
        <v>125972</v>
      </c>
      <c r="K142" s="32">
        <v>125972</v>
      </c>
      <c r="L142" s="32">
        <v>0</v>
      </c>
      <c r="M142" s="31">
        <v>-204922.76317000005</v>
      </c>
      <c r="N142" s="32">
        <v>-0.3473400000075344</v>
      </c>
      <c r="O142" s="32">
        <v>-204922.41583000001</v>
      </c>
      <c r="P142" s="31">
        <v>-147242</v>
      </c>
      <c r="Q142" s="32">
        <v>-147242</v>
      </c>
      <c r="R142" s="33">
        <v>0</v>
      </c>
    </row>
    <row r="143" spans="1:18" s="34" customFormat="1" ht="175.7" customHeight="1" x14ac:dyDescent="0.2">
      <c r="A143" s="18">
        <f>IF(C143=(VLOOKUP(B143,'[13]Н_№11-2021-2019'!$A$4:$B$927,2,FALSE)),0,1)</f>
        <v>0</v>
      </c>
      <c r="B143" s="29">
        <v>24020000</v>
      </c>
      <c r="C143" s="30" t="s">
        <v>196</v>
      </c>
      <c r="D143" s="31">
        <v>72.12375999999999</v>
      </c>
      <c r="E143" s="32">
        <v>72.12375999999999</v>
      </c>
      <c r="F143" s="32">
        <v>0</v>
      </c>
      <c r="G143" s="31">
        <v>0</v>
      </c>
      <c r="H143" s="32">
        <v>0</v>
      </c>
      <c r="I143" s="32">
        <v>0</v>
      </c>
      <c r="J143" s="31">
        <v>0</v>
      </c>
      <c r="K143" s="32">
        <v>0</v>
      </c>
      <c r="L143" s="32">
        <v>0</v>
      </c>
      <c r="M143" s="31">
        <v>-72.12375999999999</v>
      </c>
      <c r="N143" s="32">
        <v>-72.12375999999999</v>
      </c>
      <c r="O143" s="32">
        <v>0</v>
      </c>
      <c r="P143" s="31">
        <v>0</v>
      </c>
      <c r="Q143" s="32">
        <v>0</v>
      </c>
      <c r="R143" s="33">
        <v>0</v>
      </c>
    </row>
    <row r="144" spans="1:18" s="34" customFormat="1" ht="116.25" x14ac:dyDescent="0.2">
      <c r="A144" s="18">
        <f>IF(C144=(VLOOKUP(B144,'[13]Н_№11-2021-2019'!$A$4:$B$927,2,FALSE)),0,1)</f>
        <v>0</v>
      </c>
      <c r="B144" s="29" t="s">
        <v>197</v>
      </c>
      <c r="C144" s="30" t="s">
        <v>198</v>
      </c>
      <c r="D144" s="31">
        <v>46788.519180000003</v>
      </c>
      <c r="E144" s="32">
        <v>46788.519180000003</v>
      </c>
      <c r="F144" s="32">
        <v>0</v>
      </c>
      <c r="G144" s="31">
        <v>30517</v>
      </c>
      <c r="H144" s="32">
        <v>30517</v>
      </c>
      <c r="I144" s="32">
        <v>0</v>
      </c>
      <c r="J144" s="31">
        <v>75253</v>
      </c>
      <c r="K144" s="32">
        <v>75253</v>
      </c>
      <c r="L144" s="32">
        <v>0</v>
      </c>
      <c r="M144" s="31">
        <v>28464.480819999997</v>
      </c>
      <c r="N144" s="32">
        <v>28464.480819999997</v>
      </c>
      <c r="O144" s="32">
        <v>0</v>
      </c>
      <c r="P144" s="31">
        <v>44736</v>
      </c>
      <c r="Q144" s="32">
        <v>44736</v>
      </c>
      <c r="R144" s="33">
        <v>0</v>
      </c>
    </row>
    <row r="145" spans="1:18" s="34" customFormat="1" ht="173.45" customHeight="1" x14ac:dyDescent="0.2">
      <c r="A145" s="18">
        <f>IF(C145=(VLOOKUP(B145,'[13]Н_№11-2021-2019'!$A$4:$B$927,2,FALSE)),0,1)</f>
        <v>0</v>
      </c>
      <c r="B145" s="29">
        <v>24050000</v>
      </c>
      <c r="C145" s="30" t="s">
        <v>199</v>
      </c>
      <c r="D145" s="31">
        <v>1037.2411299999999</v>
      </c>
      <c r="E145" s="32">
        <v>518.62055999999995</v>
      </c>
      <c r="F145" s="32">
        <v>518.62057000000004</v>
      </c>
      <c r="G145" s="31">
        <v>13750</v>
      </c>
      <c r="H145" s="32">
        <v>6875</v>
      </c>
      <c r="I145" s="32">
        <v>6875</v>
      </c>
      <c r="J145" s="31">
        <v>13600</v>
      </c>
      <c r="K145" s="32">
        <v>6500</v>
      </c>
      <c r="L145" s="32">
        <v>7100</v>
      </c>
      <c r="M145" s="31">
        <v>12562.75887</v>
      </c>
      <c r="N145" s="32">
        <v>5981.3794399999997</v>
      </c>
      <c r="O145" s="32">
        <v>6581.37943</v>
      </c>
      <c r="P145" s="31">
        <v>-150</v>
      </c>
      <c r="Q145" s="32">
        <v>-375</v>
      </c>
      <c r="R145" s="33">
        <v>225</v>
      </c>
    </row>
    <row r="146" spans="1:18" s="34" customFormat="1" ht="28.5" customHeight="1" x14ac:dyDescent="0.2">
      <c r="A146" s="18">
        <f>IF(C146=(VLOOKUP(B146,'[13]Н_№11-2021-2019'!$A$4:$B$927,2,FALSE)),0,1)</f>
        <v>0</v>
      </c>
      <c r="B146" s="29" t="s">
        <v>200</v>
      </c>
      <c r="C146" s="30" t="s">
        <v>117</v>
      </c>
      <c r="D146" s="31">
        <v>3317596.7813599999</v>
      </c>
      <c r="E146" s="55">
        <v>2761512.7310699997</v>
      </c>
      <c r="F146" s="55">
        <v>556084.05029000004</v>
      </c>
      <c r="G146" s="31">
        <v>2897068.1</v>
      </c>
      <c r="H146" s="55">
        <v>1762162</v>
      </c>
      <c r="I146" s="55">
        <v>1134906.1000000001</v>
      </c>
      <c r="J146" s="31">
        <v>4217450.8</v>
      </c>
      <c r="K146" s="55">
        <v>3150010.8</v>
      </c>
      <c r="L146" s="55">
        <v>1067440</v>
      </c>
      <c r="M146" s="31">
        <v>899854.01863999991</v>
      </c>
      <c r="N146" s="55">
        <v>388498.06893000007</v>
      </c>
      <c r="O146" s="55">
        <v>511355.94970999996</v>
      </c>
      <c r="P146" s="31">
        <v>1320382.6999999997</v>
      </c>
      <c r="Q146" s="55">
        <v>1387848.7999999998</v>
      </c>
      <c r="R146" s="56">
        <v>-67466.100000000093</v>
      </c>
    </row>
    <row r="147" spans="1:18" ht="28.5" customHeight="1" x14ac:dyDescent="0.2">
      <c r="A147" s="18">
        <f>IF(C147=(VLOOKUP(B147,'[13]Н_№11-2021-2019'!$A$4:$B$927,2,FALSE)),0,1)</f>
        <v>0</v>
      </c>
      <c r="B147" s="42" t="s">
        <v>201</v>
      </c>
      <c r="C147" s="41" t="s">
        <v>117</v>
      </c>
      <c r="D147" s="38">
        <v>2599140.34246</v>
      </c>
      <c r="E147" s="39">
        <v>2599140.34246</v>
      </c>
      <c r="F147" s="39">
        <v>0</v>
      </c>
      <c r="G147" s="38">
        <v>1590680</v>
      </c>
      <c r="H147" s="39">
        <v>1590680</v>
      </c>
      <c r="I147" s="39">
        <v>0</v>
      </c>
      <c r="J147" s="38">
        <v>2965574</v>
      </c>
      <c r="K147" s="39">
        <v>2965574</v>
      </c>
      <c r="L147" s="39">
        <v>0</v>
      </c>
      <c r="M147" s="38">
        <v>366433.65754000004</v>
      </c>
      <c r="N147" s="39">
        <v>366433.65754000004</v>
      </c>
      <c r="O147" s="39">
        <v>0</v>
      </c>
      <c r="P147" s="38">
        <v>1374894</v>
      </c>
      <c r="Q147" s="39">
        <v>1374894</v>
      </c>
      <c r="R147" s="40">
        <v>0</v>
      </c>
    </row>
    <row r="148" spans="1:18" ht="72.599999999999994" customHeight="1" x14ac:dyDescent="0.2">
      <c r="A148" s="18">
        <f>IF(C148=(VLOOKUP(B148,'[13]Н_№11-2021-2019'!$A$4:$B$927,2,FALSE)),0,1)</f>
        <v>0</v>
      </c>
      <c r="B148" s="42" t="s">
        <v>202</v>
      </c>
      <c r="C148" s="41" t="s">
        <v>203</v>
      </c>
      <c r="D148" s="38">
        <v>1189.3191200000001</v>
      </c>
      <c r="E148" s="39">
        <v>1189.3191200000001</v>
      </c>
      <c r="F148" s="39">
        <v>0</v>
      </c>
      <c r="G148" s="38">
        <v>859</v>
      </c>
      <c r="H148" s="39">
        <v>859</v>
      </c>
      <c r="I148" s="39">
        <v>0</v>
      </c>
      <c r="J148" s="38">
        <v>4226</v>
      </c>
      <c r="K148" s="39">
        <v>4226</v>
      </c>
      <c r="L148" s="39">
        <v>0</v>
      </c>
      <c r="M148" s="38">
        <v>3036.6808799999999</v>
      </c>
      <c r="N148" s="39">
        <v>3036.6808799999999</v>
      </c>
      <c r="O148" s="39">
        <v>0</v>
      </c>
      <c r="P148" s="38">
        <v>3367</v>
      </c>
      <c r="Q148" s="39">
        <v>3367</v>
      </c>
      <c r="R148" s="40">
        <v>0</v>
      </c>
    </row>
    <row r="149" spans="1:18" ht="46.5" x14ac:dyDescent="0.2">
      <c r="A149" s="18">
        <f>IF(C149=(VLOOKUP(B149,'[13]Н_№11-2021-2019'!$A$4:$B$927,2,FALSE)),0,1)</f>
        <v>0</v>
      </c>
      <c r="B149" s="36" t="s">
        <v>204</v>
      </c>
      <c r="C149" s="41" t="s">
        <v>205</v>
      </c>
      <c r="D149" s="38">
        <v>3.1890000000000001</v>
      </c>
      <c r="E149" s="39">
        <v>3.1890000000000001</v>
      </c>
      <c r="F149" s="39">
        <v>0</v>
      </c>
      <c r="G149" s="38">
        <v>0</v>
      </c>
      <c r="H149" s="39">
        <v>0</v>
      </c>
      <c r="I149" s="39">
        <v>0</v>
      </c>
      <c r="J149" s="38">
        <v>0</v>
      </c>
      <c r="K149" s="39">
        <v>0</v>
      </c>
      <c r="L149" s="39">
        <v>0</v>
      </c>
      <c r="M149" s="38">
        <v>-3.1890000000000001</v>
      </c>
      <c r="N149" s="39">
        <v>-3.1890000000000001</v>
      </c>
      <c r="O149" s="39">
        <v>0</v>
      </c>
      <c r="P149" s="38">
        <v>0</v>
      </c>
      <c r="Q149" s="39">
        <v>0</v>
      </c>
      <c r="R149" s="40">
        <v>0</v>
      </c>
    </row>
    <row r="150" spans="1:18" ht="24.4" customHeight="1" x14ac:dyDescent="0.2">
      <c r="A150" s="18">
        <f>IF(C150=(VLOOKUP(B150,'[13]Н_№11-2021-2019'!$A$4:$B$927,2,FALSE)),0,1)</f>
        <v>0</v>
      </c>
      <c r="B150" s="36" t="s">
        <v>206</v>
      </c>
      <c r="C150" s="41" t="s">
        <v>207</v>
      </c>
      <c r="D150" s="38">
        <v>218.68504999999999</v>
      </c>
      <c r="E150" s="39">
        <v>218.68504999999999</v>
      </c>
      <c r="F150" s="39">
        <v>0</v>
      </c>
      <c r="G150" s="38">
        <v>0</v>
      </c>
      <c r="H150" s="39">
        <v>0</v>
      </c>
      <c r="I150" s="39">
        <v>0</v>
      </c>
      <c r="J150" s="38">
        <v>0</v>
      </c>
      <c r="K150" s="39">
        <v>0</v>
      </c>
      <c r="L150" s="39">
        <v>0</v>
      </c>
      <c r="M150" s="38">
        <v>-218.68504999999999</v>
      </c>
      <c r="N150" s="39">
        <v>-218.68504999999999</v>
      </c>
      <c r="O150" s="39">
        <v>0</v>
      </c>
      <c r="P150" s="38">
        <v>0</v>
      </c>
      <c r="Q150" s="39">
        <v>0</v>
      </c>
      <c r="R150" s="40">
        <v>0</v>
      </c>
    </row>
    <row r="151" spans="1:18" ht="116.25" x14ac:dyDescent="0.2">
      <c r="A151" s="18">
        <f>IF(C151=(VLOOKUP(B151,'[13]Н_№11-2021-2019'!$A$4:$B$927,2,FALSE)),0,1)</f>
        <v>0</v>
      </c>
      <c r="B151" s="42" t="s">
        <v>208</v>
      </c>
      <c r="C151" s="41" t="s">
        <v>209</v>
      </c>
      <c r="D151" s="38">
        <v>254806.37800999999</v>
      </c>
      <c r="E151" s="39">
        <v>50961.27562</v>
      </c>
      <c r="F151" s="39">
        <v>203845.10238999999</v>
      </c>
      <c r="G151" s="38">
        <v>414800</v>
      </c>
      <c r="H151" s="39">
        <v>82960</v>
      </c>
      <c r="I151" s="39">
        <v>331840</v>
      </c>
      <c r="J151" s="38">
        <v>326300</v>
      </c>
      <c r="K151" s="39">
        <v>65260</v>
      </c>
      <c r="L151" s="39">
        <v>261040</v>
      </c>
      <c r="M151" s="38">
        <v>71493.621990000014</v>
      </c>
      <c r="N151" s="39">
        <v>14298.72438</v>
      </c>
      <c r="O151" s="39">
        <v>57194.897610000015</v>
      </c>
      <c r="P151" s="38">
        <v>-88500</v>
      </c>
      <c r="Q151" s="39">
        <v>-17700</v>
      </c>
      <c r="R151" s="40">
        <v>-70800</v>
      </c>
    </row>
    <row r="152" spans="1:18" ht="46.5" x14ac:dyDescent="0.2">
      <c r="A152" s="18">
        <f>IF(C152=(VLOOKUP(B152,'[13]Н_№11-2021-2019'!$A$4:$B$927,2,FALSE)),0,1)</f>
        <v>0</v>
      </c>
      <c r="B152" s="36">
        <v>24061800</v>
      </c>
      <c r="C152" s="41" t="s">
        <v>210</v>
      </c>
      <c r="D152" s="38">
        <v>69633.902439999991</v>
      </c>
      <c r="E152" s="39">
        <v>69633.902439999991</v>
      </c>
      <c r="F152" s="39">
        <v>0</v>
      </c>
      <c r="G152" s="38">
        <v>75000</v>
      </c>
      <c r="H152" s="39">
        <v>75000</v>
      </c>
      <c r="I152" s="39">
        <v>0</v>
      </c>
      <c r="J152" s="38">
        <v>80533</v>
      </c>
      <c r="K152" s="39">
        <v>80533</v>
      </c>
      <c r="L152" s="39">
        <v>0</v>
      </c>
      <c r="M152" s="38">
        <v>10899.097560000009</v>
      </c>
      <c r="N152" s="39">
        <v>10899.097560000009</v>
      </c>
      <c r="O152" s="39">
        <v>0</v>
      </c>
      <c r="P152" s="38">
        <v>5533</v>
      </c>
      <c r="Q152" s="39">
        <v>5533</v>
      </c>
      <c r="R152" s="40">
        <v>0</v>
      </c>
    </row>
    <row r="153" spans="1:18" ht="139.5" x14ac:dyDescent="0.2">
      <c r="A153" s="18">
        <f>IF(C153=(VLOOKUP(B153,'[13]Н_№11-2021-2019'!$A$4:$B$927,2,FALSE)),0,1)</f>
        <v>0</v>
      </c>
      <c r="B153" s="36">
        <v>24061900</v>
      </c>
      <c r="C153" s="41" t="s">
        <v>211</v>
      </c>
      <c r="D153" s="38">
        <v>26870.658920000002</v>
      </c>
      <c r="E153" s="39">
        <v>26870.658920000002</v>
      </c>
      <c r="F153" s="39">
        <v>0</v>
      </c>
      <c r="G153" s="38">
        <v>2884</v>
      </c>
      <c r="H153" s="39">
        <v>2884</v>
      </c>
      <c r="I153" s="39">
        <v>0</v>
      </c>
      <c r="J153" s="38">
        <v>19494</v>
      </c>
      <c r="K153" s="39">
        <v>19494</v>
      </c>
      <c r="L153" s="39">
        <v>0</v>
      </c>
      <c r="M153" s="38">
        <v>-7376.6589200000017</v>
      </c>
      <c r="N153" s="39">
        <v>-7376.6589200000017</v>
      </c>
      <c r="O153" s="39">
        <v>0</v>
      </c>
      <c r="P153" s="38">
        <v>16610</v>
      </c>
      <c r="Q153" s="39">
        <v>16610</v>
      </c>
      <c r="R153" s="40">
        <v>0</v>
      </c>
    </row>
    <row r="154" spans="1:18" ht="139.5" x14ac:dyDescent="0.2">
      <c r="A154" s="18">
        <f>IF(C154=(VLOOKUP(B154,'[13]Н_№11-2021-2019'!$A$4:$B$927,2,FALSE)),0,1)</f>
        <v>0</v>
      </c>
      <c r="B154" s="36">
        <v>24062000</v>
      </c>
      <c r="C154" s="41" t="s">
        <v>212</v>
      </c>
      <c r="D154" s="38">
        <v>5876.8299500000003</v>
      </c>
      <c r="E154" s="39">
        <v>5876.8299500000003</v>
      </c>
      <c r="F154" s="39">
        <v>0</v>
      </c>
      <c r="G154" s="38">
        <v>2479</v>
      </c>
      <c r="H154" s="39">
        <v>2479</v>
      </c>
      <c r="I154" s="39">
        <v>0</v>
      </c>
      <c r="J154" s="38">
        <v>4659.8</v>
      </c>
      <c r="K154" s="39">
        <v>4659.8</v>
      </c>
      <c r="L154" s="39">
        <v>0</v>
      </c>
      <c r="M154" s="38">
        <v>-1217.0299500000001</v>
      </c>
      <c r="N154" s="39">
        <v>-1217.0299500000001</v>
      </c>
      <c r="O154" s="39">
        <v>0</v>
      </c>
      <c r="P154" s="38">
        <v>2180.8000000000002</v>
      </c>
      <c r="Q154" s="39">
        <v>2180.8000000000002</v>
      </c>
      <c r="R154" s="40">
        <v>0</v>
      </c>
    </row>
    <row r="155" spans="1:18" ht="116.25" x14ac:dyDescent="0.2">
      <c r="A155" s="18">
        <f>IF(C155=(VLOOKUP(B155,'[13]Н_№11-2021-2019'!$A$4:$B$927,2,FALSE)),0,1)</f>
        <v>0</v>
      </c>
      <c r="B155" s="36" t="s">
        <v>213</v>
      </c>
      <c r="C155" s="41" t="s">
        <v>214</v>
      </c>
      <c r="D155" s="38">
        <v>28488.946899999999</v>
      </c>
      <c r="E155" s="39">
        <v>0</v>
      </c>
      <c r="F155" s="39">
        <v>28488.946899999999</v>
      </c>
      <c r="G155" s="38">
        <v>17666.099999999999</v>
      </c>
      <c r="H155" s="39">
        <v>0</v>
      </c>
      <c r="I155" s="39">
        <v>17666.099999999999</v>
      </c>
      <c r="J155" s="38">
        <v>21000</v>
      </c>
      <c r="K155" s="39">
        <v>0</v>
      </c>
      <c r="L155" s="39">
        <v>21000</v>
      </c>
      <c r="M155" s="38">
        <v>-7488.946899999999</v>
      </c>
      <c r="N155" s="39">
        <v>0</v>
      </c>
      <c r="O155" s="39">
        <v>-7488.946899999999</v>
      </c>
      <c r="P155" s="38">
        <v>3333.9000000000015</v>
      </c>
      <c r="Q155" s="39">
        <v>0</v>
      </c>
      <c r="R155" s="40">
        <v>3333.9000000000015</v>
      </c>
    </row>
    <row r="156" spans="1:18" ht="319.7" customHeight="1" x14ac:dyDescent="0.2">
      <c r="A156" s="18">
        <f>IF(C156=(VLOOKUP(B156,'[13]Н_№11-2021-2019'!$A$4:$B$927,2,FALSE)),0,1)</f>
        <v>0</v>
      </c>
      <c r="B156" s="36">
        <v>24062200</v>
      </c>
      <c r="C156" s="41" t="s">
        <v>215</v>
      </c>
      <c r="D156" s="38">
        <v>7618.5285100000001</v>
      </c>
      <c r="E156" s="39">
        <v>7618.5285100000001</v>
      </c>
      <c r="F156" s="39">
        <v>0</v>
      </c>
      <c r="G156" s="38">
        <v>7300</v>
      </c>
      <c r="H156" s="39">
        <v>7300</v>
      </c>
      <c r="I156" s="39">
        <v>0</v>
      </c>
      <c r="J156" s="38">
        <v>10264</v>
      </c>
      <c r="K156" s="39">
        <v>10264</v>
      </c>
      <c r="L156" s="39">
        <v>0</v>
      </c>
      <c r="M156" s="38">
        <v>2645.4714899999999</v>
      </c>
      <c r="N156" s="39">
        <v>2645.4714899999999</v>
      </c>
      <c r="O156" s="39">
        <v>0</v>
      </c>
      <c r="P156" s="38">
        <v>2964</v>
      </c>
      <c r="Q156" s="39">
        <v>2964</v>
      </c>
      <c r="R156" s="40">
        <v>0</v>
      </c>
    </row>
    <row r="157" spans="1:18" ht="218.1" customHeight="1" x14ac:dyDescent="0.2">
      <c r="A157" s="18">
        <f>IF(C157=(VLOOKUP(B157,'[13]Н_№11-2021-2019'!$A$4:$B$927,2,FALSE)),0,1)</f>
        <v>0</v>
      </c>
      <c r="B157" s="36">
        <v>24063100</v>
      </c>
      <c r="C157" s="41" t="s">
        <v>216</v>
      </c>
      <c r="D157" s="38">
        <v>323750</v>
      </c>
      <c r="E157" s="39">
        <v>0</v>
      </c>
      <c r="F157" s="39">
        <v>323750</v>
      </c>
      <c r="G157" s="38">
        <v>785400</v>
      </c>
      <c r="H157" s="39">
        <v>0</v>
      </c>
      <c r="I157" s="39">
        <v>785400</v>
      </c>
      <c r="J157" s="38">
        <v>785400</v>
      </c>
      <c r="K157" s="39">
        <v>0</v>
      </c>
      <c r="L157" s="39">
        <v>785400</v>
      </c>
      <c r="M157" s="38">
        <v>461650</v>
      </c>
      <c r="N157" s="39">
        <v>0</v>
      </c>
      <c r="O157" s="39">
        <v>461650</v>
      </c>
      <c r="P157" s="38">
        <v>0</v>
      </c>
      <c r="Q157" s="39">
        <v>0</v>
      </c>
      <c r="R157" s="40">
        <v>0</v>
      </c>
    </row>
    <row r="158" spans="1:18" ht="46.5" x14ac:dyDescent="0.2">
      <c r="A158" s="18">
        <f>IF(C158=(VLOOKUP(B158,'[13]Н_№11-2021-2019'!$A$4:$B$927,2,FALSE)),0,1)</f>
        <v>0</v>
      </c>
      <c r="B158" s="29" t="s">
        <v>217</v>
      </c>
      <c r="C158" s="30" t="s">
        <v>218</v>
      </c>
      <c r="D158" s="31">
        <v>1699840.7014999997</v>
      </c>
      <c r="E158" s="55">
        <v>1696517.0705899997</v>
      </c>
      <c r="F158" s="55">
        <v>3323.6309100000003</v>
      </c>
      <c r="G158" s="31">
        <v>2423378.6</v>
      </c>
      <c r="H158" s="55">
        <v>2419778.6</v>
      </c>
      <c r="I158" s="55">
        <v>3600</v>
      </c>
      <c r="J158" s="31">
        <v>1464131</v>
      </c>
      <c r="K158" s="55">
        <v>1451437.8</v>
      </c>
      <c r="L158" s="55">
        <v>12693.2</v>
      </c>
      <c r="M158" s="31">
        <v>-235709.70149999973</v>
      </c>
      <c r="N158" s="55">
        <v>-245079.27058999962</v>
      </c>
      <c r="O158" s="55">
        <v>9369.5690900000009</v>
      </c>
      <c r="P158" s="31">
        <v>-959247.60000000009</v>
      </c>
      <c r="Q158" s="55">
        <v>-968340.8</v>
      </c>
      <c r="R158" s="56">
        <v>9093.2000000000007</v>
      </c>
    </row>
    <row r="159" spans="1:18" ht="46.5" x14ac:dyDescent="0.2">
      <c r="A159" s="18">
        <f>IF(C159=(VLOOKUP(B159,'[13]Н_№11-2021-2019'!$A$4:$B$927,2,FALSE)),0,1)</f>
        <v>0</v>
      </c>
      <c r="B159" s="42">
        <v>24110100</v>
      </c>
      <c r="C159" s="41" t="s">
        <v>219</v>
      </c>
      <c r="D159" s="38">
        <v>583921.25347</v>
      </c>
      <c r="E159" s="66">
        <v>583921.25347</v>
      </c>
      <c r="F159" s="66">
        <v>0</v>
      </c>
      <c r="G159" s="38">
        <v>1030105.3</v>
      </c>
      <c r="H159" s="66">
        <v>1030105.3</v>
      </c>
      <c r="I159" s="66">
        <v>0</v>
      </c>
      <c r="J159" s="38">
        <v>741864.9</v>
      </c>
      <c r="K159" s="66">
        <v>741864.9</v>
      </c>
      <c r="L159" s="66">
        <v>0</v>
      </c>
      <c r="M159" s="38">
        <v>157943.64653000003</v>
      </c>
      <c r="N159" s="66">
        <v>157943.64653000003</v>
      </c>
      <c r="O159" s="66">
        <v>0</v>
      </c>
      <c r="P159" s="38">
        <v>-288240.40000000002</v>
      </c>
      <c r="Q159" s="66">
        <v>-288240.40000000002</v>
      </c>
      <c r="R159" s="67">
        <v>0</v>
      </c>
    </row>
    <row r="160" spans="1:18" ht="46.5" x14ac:dyDescent="0.2">
      <c r="A160" s="18">
        <f>IF(C160=(VLOOKUP(B160,'[13]Н_№11-2021-2019'!$A$4:$B$927,2,FALSE)),0,1)</f>
        <v>0</v>
      </c>
      <c r="B160" s="42" t="s">
        <v>220</v>
      </c>
      <c r="C160" s="41" t="s">
        <v>221</v>
      </c>
      <c r="D160" s="38">
        <v>1111183.3373699998</v>
      </c>
      <c r="E160" s="66">
        <v>1111183.3373699998</v>
      </c>
      <c r="F160" s="66">
        <v>0</v>
      </c>
      <c r="G160" s="38">
        <v>1388843.3</v>
      </c>
      <c r="H160" s="66">
        <v>1388843.3</v>
      </c>
      <c r="I160" s="66">
        <v>0</v>
      </c>
      <c r="J160" s="38">
        <v>708852.9</v>
      </c>
      <c r="K160" s="66">
        <v>708852.9</v>
      </c>
      <c r="L160" s="66">
        <v>0</v>
      </c>
      <c r="M160" s="38">
        <v>-402330.43736999983</v>
      </c>
      <c r="N160" s="66">
        <v>-402330.43736999983</v>
      </c>
      <c r="O160" s="66">
        <v>0</v>
      </c>
      <c r="P160" s="38">
        <v>-679990.4</v>
      </c>
      <c r="Q160" s="66">
        <v>-679990.4</v>
      </c>
      <c r="R160" s="67">
        <v>0</v>
      </c>
    </row>
    <row r="161" spans="1:18" ht="125.25" customHeight="1" x14ac:dyDescent="0.2">
      <c r="A161" s="18">
        <f>IF(C161=(VLOOKUP(B161,'[13]Н_№11-2021-2019'!$A$4:$B$927,2,FALSE)),0,1)</f>
        <v>0</v>
      </c>
      <c r="B161" s="42">
        <v>24110400</v>
      </c>
      <c r="C161" s="41" t="s">
        <v>222</v>
      </c>
      <c r="D161" s="38">
        <v>382.15947</v>
      </c>
      <c r="E161" s="66">
        <v>382.15947</v>
      </c>
      <c r="F161" s="66">
        <v>0</v>
      </c>
      <c r="G161" s="38">
        <v>350</v>
      </c>
      <c r="H161" s="66">
        <v>350</v>
      </c>
      <c r="I161" s="66">
        <v>0</v>
      </c>
      <c r="J161" s="38">
        <v>270</v>
      </c>
      <c r="K161" s="66">
        <v>270</v>
      </c>
      <c r="L161" s="66">
        <v>0</v>
      </c>
      <c r="M161" s="38">
        <v>-112.15947</v>
      </c>
      <c r="N161" s="66">
        <v>-112.15947</v>
      </c>
      <c r="O161" s="66">
        <v>0</v>
      </c>
      <c r="P161" s="38">
        <v>-80</v>
      </c>
      <c r="Q161" s="66">
        <v>-80</v>
      </c>
      <c r="R161" s="67">
        <v>0</v>
      </c>
    </row>
    <row r="162" spans="1:18" ht="30.4" customHeight="1" x14ac:dyDescent="0.2">
      <c r="A162" s="18">
        <f>IF(C162=(VLOOKUP(B162,'[13]Н_№11-2021-2019'!$A$4:$B$927,2,FALSE)),0,1)</f>
        <v>0</v>
      </c>
      <c r="B162" s="42" t="s">
        <v>223</v>
      </c>
      <c r="C162" s="41" t="s">
        <v>224</v>
      </c>
      <c r="D162" s="38">
        <v>15.897920000000001</v>
      </c>
      <c r="E162" s="66">
        <v>15.897920000000001</v>
      </c>
      <c r="F162" s="66">
        <v>0</v>
      </c>
      <c r="G162" s="38">
        <v>0</v>
      </c>
      <c r="H162" s="66">
        <v>0</v>
      </c>
      <c r="I162" s="66">
        <v>0</v>
      </c>
      <c r="J162" s="38">
        <v>0</v>
      </c>
      <c r="K162" s="66">
        <v>0</v>
      </c>
      <c r="L162" s="66">
        <v>0</v>
      </c>
      <c r="M162" s="38">
        <v>-15.897920000000001</v>
      </c>
      <c r="N162" s="66">
        <v>-15.897920000000001</v>
      </c>
      <c r="O162" s="66">
        <v>0</v>
      </c>
      <c r="P162" s="38">
        <v>0</v>
      </c>
      <c r="Q162" s="66">
        <v>0</v>
      </c>
      <c r="R162" s="67">
        <v>0</v>
      </c>
    </row>
    <row r="163" spans="1:18" ht="46.5" x14ac:dyDescent="0.2">
      <c r="A163" s="18">
        <f>IF(C163=(VLOOKUP(B163,'[13]Н_№11-2021-2019'!$A$4:$B$927,2,FALSE)),0,1)</f>
        <v>0</v>
      </c>
      <c r="B163" s="42" t="s">
        <v>225</v>
      </c>
      <c r="C163" s="41" t="s">
        <v>226</v>
      </c>
      <c r="D163" s="38">
        <v>1014.42236</v>
      </c>
      <c r="E163" s="66">
        <v>1014.42236</v>
      </c>
      <c r="F163" s="66">
        <v>0</v>
      </c>
      <c r="G163" s="38">
        <v>480</v>
      </c>
      <c r="H163" s="66">
        <v>480</v>
      </c>
      <c r="I163" s="66">
        <v>0</v>
      </c>
      <c r="J163" s="38">
        <v>450</v>
      </c>
      <c r="K163" s="66">
        <v>450</v>
      </c>
      <c r="L163" s="66">
        <v>0</v>
      </c>
      <c r="M163" s="38">
        <v>-564.42236000000003</v>
      </c>
      <c r="N163" s="66">
        <v>-564.42236000000003</v>
      </c>
      <c r="O163" s="66">
        <v>0</v>
      </c>
      <c r="P163" s="38">
        <v>-30</v>
      </c>
      <c r="Q163" s="66">
        <v>-30</v>
      </c>
      <c r="R163" s="67">
        <v>0</v>
      </c>
    </row>
    <row r="164" spans="1:18" ht="223.15" customHeight="1" x14ac:dyDescent="0.2">
      <c r="A164" s="18">
        <f>IF(C164=(VLOOKUP(B164,'[13]Н_№11-2021-2019'!$A$4:$B$927,2,FALSE)),0,1)</f>
        <v>0</v>
      </c>
      <c r="B164" s="42">
        <v>24111100</v>
      </c>
      <c r="C164" s="41" t="s">
        <v>227</v>
      </c>
      <c r="D164" s="31">
        <v>3323.6309100000003</v>
      </c>
      <c r="E164" s="55">
        <v>0</v>
      </c>
      <c r="F164" s="55">
        <v>3323.6309100000003</v>
      </c>
      <c r="G164" s="31">
        <v>3600</v>
      </c>
      <c r="H164" s="55">
        <v>0</v>
      </c>
      <c r="I164" s="55">
        <v>3600</v>
      </c>
      <c r="J164" s="31">
        <v>3800</v>
      </c>
      <c r="K164" s="55">
        <v>0</v>
      </c>
      <c r="L164" s="55">
        <v>3800</v>
      </c>
      <c r="M164" s="38">
        <v>476.36908999999969</v>
      </c>
      <c r="N164" s="66">
        <v>0</v>
      </c>
      <c r="O164" s="66">
        <v>476.36908999999969</v>
      </c>
      <c r="P164" s="38">
        <v>200</v>
      </c>
      <c r="Q164" s="66">
        <v>0</v>
      </c>
      <c r="R164" s="67">
        <v>200</v>
      </c>
    </row>
    <row r="165" spans="1:18" ht="172.15" customHeight="1" x14ac:dyDescent="0.2">
      <c r="A165" s="18">
        <f>IF(C165=(VLOOKUP(B165,'[13]Н_№11-2021-2019'!$A$4:$B$927,2,FALSE)),0,1)</f>
        <v>0</v>
      </c>
      <c r="B165" s="42">
        <v>24111300</v>
      </c>
      <c r="C165" s="41" t="s">
        <v>228</v>
      </c>
      <c r="D165" s="31">
        <v>0</v>
      </c>
      <c r="E165" s="55">
        <v>0</v>
      </c>
      <c r="F165" s="55">
        <v>0</v>
      </c>
      <c r="G165" s="31">
        <v>0</v>
      </c>
      <c r="H165" s="55">
        <v>0</v>
      </c>
      <c r="I165" s="55">
        <v>0</v>
      </c>
      <c r="J165" s="31">
        <v>8893.2000000000007</v>
      </c>
      <c r="K165" s="55">
        <v>0</v>
      </c>
      <c r="L165" s="55">
        <v>8893.2000000000007</v>
      </c>
      <c r="M165" s="38">
        <v>8893.2000000000007</v>
      </c>
      <c r="N165" s="66">
        <v>0</v>
      </c>
      <c r="O165" s="66">
        <v>8893.2000000000007</v>
      </c>
      <c r="P165" s="38">
        <v>8893.2000000000007</v>
      </c>
      <c r="Q165" s="66">
        <v>0</v>
      </c>
      <c r="R165" s="67">
        <v>8893.2000000000007</v>
      </c>
    </row>
    <row r="166" spans="1:18" s="34" customFormat="1" ht="93" x14ac:dyDescent="0.2">
      <c r="A166" s="18">
        <f>IF(C166=(VLOOKUP(B166,'[13]Н_№11-2021-2019'!$A$4:$B$927,2,FALSE)),0,1)</f>
        <v>0</v>
      </c>
      <c r="B166" s="68" t="s">
        <v>229</v>
      </c>
      <c r="C166" s="30" t="s">
        <v>230</v>
      </c>
      <c r="D166" s="31">
        <v>106394.46037999999</v>
      </c>
      <c r="E166" s="55">
        <v>106394.46037999999</v>
      </c>
      <c r="F166" s="55">
        <v>0</v>
      </c>
      <c r="G166" s="31">
        <v>550373.80000000005</v>
      </c>
      <c r="H166" s="55">
        <v>550373.80000000005</v>
      </c>
      <c r="I166" s="55">
        <v>0</v>
      </c>
      <c r="J166" s="31">
        <v>816737.7</v>
      </c>
      <c r="K166" s="55">
        <v>816737.7</v>
      </c>
      <c r="L166" s="55">
        <v>0</v>
      </c>
      <c r="M166" s="31">
        <v>710343.23962000001</v>
      </c>
      <c r="N166" s="55">
        <v>710343.23962000001</v>
      </c>
      <c r="O166" s="55">
        <v>0</v>
      </c>
      <c r="P166" s="31">
        <v>266363.89999999991</v>
      </c>
      <c r="Q166" s="55">
        <v>266363.89999999991</v>
      </c>
      <c r="R166" s="56">
        <v>0</v>
      </c>
    </row>
    <row r="167" spans="1:18" s="34" customFormat="1" ht="69.75" x14ac:dyDescent="0.2">
      <c r="A167" s="18">
        <f>IF(C167=(VLOOKUP(B167,'[13]Н_№11-2021-2019'!$A$4:$B$927,2,FALSE)),0,1)</f>
        <v>0</v>
      </c>
      <c r="B167" s="29" t="s">
        <v>231</v>
      </c>
      <c r="C167" s="30" t="s">
        <v>232</v>
      </c>
      <c r="D167" s="31">
        <v>9535608.3571899999</v>
      </c>
      <c r="E167" s="55">
        <v>9535608.3571899999</v>
      </c>
      <c r="F167" s="55">
        <v>0</v>
      </c>
      <c r="G167" s="31">
        <v>11169178.5</v>
      </c>
      <c r="H167" s="55">
        <v>11169178.5</v>
      </c>
      <c r="I167" s="55">
        <v>0</v>
      </c>
      <c r="J167" s="31">
        <v>11861667.699999999</v>
      </c>
      <c r="K167" s="55">
        <v>11861667.699999999</v>
      </c>
      <c r="L167" s="55">
        <v>0</v>
      </c>
      <c r="M167" s="31">
        <v>2326059.3428099994</v>
      </c>
      <c r="N167" s="55">
        <v>2326059.3428099994</v>
      </c>
      <c r="O167" s="55">
        <v>0</v>
      </c>
      <c r="P167" s="31">
        <v>692489.19999999925</v>
      </c>
      <c r="Q167" s="55">
        <v>692489.19999999925</v>
      </c>
      <c r="R167" s="56">
        <v>0</v>
      </c>
    </row>
    <row r="168" spans="1:18" ht="116.25" x14ac:dyDescent="0.2">
      <c r="A168" s="18">
        <f>IF(C168=(VLOOKUP(B168,'[13]Н_№11-2021-2019'!$A$4:$B$927,2,FALSE)),0,1)</f>
        <v>0</v>
      </c>
      <c r="B168" s="42">
        <v>24140200</v>
      </c>
      <c r="C168" s="41" t="s">
        <v>233</v>
      </c>
      <c r="D168" s="38">
        <v>285648.35923</v>
      </c>
      <c r="E168" s="39">
        <v>285648.35923</v>
      </c>
      <c r="F168" s="39">
        <v>0</v>
      </c>
      <c r="G168" s="38">
        <v>230281.8</v>
      </c>
      <c r="H168" s="39">
        <v>230281.8</v>
      </c>
      <c r="I168" s="39">
        <v>0</v>
      </c>
      <c r="J168" s="38">
        <v>244559.3</v>
      </c>
      <c r="K168" s="39">
        <v>244559.3</v>
      </c>
      <c r="L168" s="39">
        <v>0</v>
      </c>
      <c r="M168" s="38">
        <v>-41089.059230000013</v>
      </c>
      <c r="N168" s="39">
        <v>-41089.059230000013</v>
      </c>
      <c r="O168" s="39">
        <v>0</v>
      </c>
      <c r="P168" s="38">
        <v>14277.5</v>
      </c>
      <c r="Q168" s="39">
        <v>14277.5</v>
      </c>
      <c r="R168" s="40">
        <v>0</v>
      </c>
    </row>
    <row r="169" spans="1:18" ht="46.5" x14ac:dyDescent="0.2">
      <c r="A169" s="18">
        <f>IF(C169=(VLOOKUP(B169,'[13]Н_№11-2021-2019'!$A$4:$B$927,2,FALSE)),0,1)</f>
        <v>0</v>
      </c>
      <c r="B169" s="42">
        <v>24140300</v>
      </c>
      <c r="C169" s="41" t="s">
        <v>234</v>
      </c>
      <c r="D169" s="38">
        <v>4547987.10463</v>
      </c>
      <c r="E169" s="39">
        <v>4547987.10463</v>
      </c>
      <c r="F169" s="39">
        <v>0</v>
      </c>
      <c r="G169" s="38">
        <v>5517165.4000000004</v>
      </c>
      <c r="H169" s="39">
        <v>5517165.4000000004</v>
      </c>
      <c r="I169" s="39">
        <v>0</v>
      </c>
      <c r="J169" s="38">
        <v>5859229.7000000002</v>
      </c>
      <c r="K169" s="39">
        <v>5859229.7000000002</v>
      </c>
      <c r="L169" s="39">
        <v>0</v>
      </c>
      <c r="M169" s="38">
        <v>1311242.5953700002</v>
      </c>
      <c r="N169" s="39">
        <v>1311242.5953700002</v>
      </c>
      <c r="O169" s="39">
        <v>0</v>
      </c>
      <c r="P169" s="38">
        <v>342064.29999999981</v>
      </c>
      <c r="Q169" s="39">
        <v>342064.29999999981</v>
      </c>
      <c r="R169" s="40">
        <v>0</v>
      </c>
    </row>
    <row r="170" spans="1:18" ht="46.5" x14ac:dyDescent="0.2">
      <c r="A170" s="18">
        <f>IF(C170=(VLOOKUP(B170,'[13]Н_№11-2021-2019'!$A$4:$B$927,2,FALSE)),0,1)</f>
        <v>0</v>
      </c>
      <c r="B170" s="42" t="s">
        <v>235</v>
      </c>
      <c r="C170" s="41" t="s">
        <v>236</v>
      </c>
      <c r="D170" s="38">
        <v>1719745.33302</v>
      </c>
      <c r="E170" s="39">
        <v>1719745.33302</v>
      </c>
      <c r="F170" s="39">
        <v>0</v>
      </c>
      <c r="G170" s="38">
        <v>1843163.9000000001</v>
      </c>
      <c r="H170" s="39">
        <v>1843163.9000000001</v>
      </c>
      <c r="I170" s="39">
        <v>0</v>
      </c>
      <c r="J170" s="38">
        <v>1957440.1</v>
      </c>
      <c r="K170" s="39">
        <v>1957440.1</v>
      </c>
      <c r="L170" s="39">
        <v>0</v>
      </c>
      <c r="M170" s="38">
        <v>237694.76698000007</v>
      </c>
      <c r="N170" s="39">
        <v>237694.76698000007</v>
      </c>
      <c r="O170" s="39">
        <v>0</v>
      </c>
      <c r="P170" s="38">
        <v>114276.19999999995</v>
      </c>
      <c r="Q170" s="39">
        <v>114276.19999999995</v>
      </c>
      <c r="R170" s="40">
        <v>0</v>
      </c>
    </row>
    <row r="171" spans="1:18" ht="46.5" x14ac:dyDescent="0.2">
      <c r="A171" s="18">
        <f>IF(C171=(VLOOKUP(B171,'[13]Н_№11-2021-2019'!$A$4:$B$927,2,FALSE)),0,1)</f>
        <v>0</v>
      </c>
      <c r="B171" s="42" t="s">
        <v>237</v>
      </c>
      <c r="C171" s="41" t="s">
        <v>238</v>
      </c>
      <c r="D171" s="38">
        <v>2982227.5603100001</v>
      </c>
      <c r="E171" s="39">
        <v>2982227.5603100001</v>
      </c>
      <c r="F171" s="39">
        <v>0</v>
      </c>
      <c r="G171" s="38">
        <v>3578567.4</v>
      </c>
      <c r="H171" s="39">
        <v>3578567.4</v>
      </c>
      <c r="I171" s="39">
        <v>0</v>
      </c>
      <c r="J171" s="38">
        <v>3800438.6</v>
      </c>
      <c r="K171" s="39">
        <v>3800438.6</v>
      </c>
      <c r="L171" s="39">
        <v>0</v>
      </c>
      <c r="M171" s="38">
        <v>818211.03969000001</v>
      </c>
      <c r="N171" s="39">
        <v>818211.03969000001</v>
      </c>
      <c r="O171" s="39">
        <v>0</v>
      </c>
      <c r="P171" s="38">
        <v>221871.20000000019</v>
      </c>
      <c r="Q171" s="39">
        <v>221871.20000000019</v>
      </c>
      <c r="R171" s="40">
        <v>0</v>
      </c>
    </row>
    <row r="172" spans="1:18" s="34" customFormat="1" ht="25.15" customHeight="1" x14ac:dyDescent="0.2">
      <c r="A172" s="18">
        <f>IF(C172=(VLOOKUP(B172,'[13]Н_№11-2021-2019'!$A$4:$B$927,2,FALSE)),0,1)</f>
        <v>0</v>
      </c>
      <c r="B172" s="29" t="s">
        <v>239</v>
      </c>
      <c r="C172" s="30" t="s">
        <v>240</v>
      </c>
      <c r="D172" s="69">
        <v>0</v>
      </c>
      <c r="E172" s="32">
        <v>0</v>
      </c>
      <c r="F172" s="32">
        <v>0</v>
      </c>
      <c r="G172" s="31">
        <v>113340.5</v>
      </c>
      <c r="H172" s="32">
        <v>113340.5</v>
      </c>
      <c r="I172" s="32">
        <v>0</v>
      </c>
      <c r="J172" s="31">
        <v>109801.8</v>
      </c>
      <c r="K172" s="32">
        <v>109801.8</v>
      </c>
      <c r="L172" s="32">
        <v>0</v>
      </c>
      <c r="M172" s="31">
        <v>109801.8</v>
      </c>
      <c r="N172" s="32">
        <v>109801.8</v>
      </c>
      <c r="O172" s="32">
        <v>0</v>
      </c>
      <c r="P172" s="31">
        <v>-3538.6999999999971</v>
      </c>
      <c r="Q172" s="32">
        <v>-3538.6999999999971</v>
      </c>
      <c r="R172" s="33">
        <v>0</v>
      </c>
    </row>
    <row r="173" spans="1:18" ht="46.5" x14ac:dyDescent="0.2">
      <c r="A173" s="18">
        <f>IF(C173=(VLOOKUP(B173,'[13]Н_№11-2021-2019'!$A$4:$B$927,2,FALSE)),0,1)</f>
        <v>0</v>
      </c>
      <c r="B173" s="42" t="s">
        <v>241</v>
      </c>
      <c r="C173" s="41" t="s">
        <v>242</v>
      </c>
      <c r="D173" s="31">
        <v>0</v>
      </c>
      <c r="E173" s="39">
        <v>0</v>
      </c>
      <c r="F173" s="39">
        <v>0</v>
      </c>
      <c r="G173" s="38">
        <v>113340.5</v>
      </c>
      <c r="H173" s="39">
        <v>113340.5</v>
      </c>
      <c r="I173" s="39">
        <v>0</v>
      </c>
      <c r="J173" s="38">
        <v>109801.8</v>
      </c>
      <c r="K173" s="39">
        <v>109801.8</v>
      </c>
      <c r="L173" s="39">
        <v>0</v>
      </c>
      <c r="M173" s="38">
        <v>109801.8</v>
      </c>
      <c r="N173" s="39">
        <v>109801.8</v>
      </c>
      <c r="O173" s="39">
        <v>0</v>
      </c>
      <c r="P173" s="38">
        <v>-3538.6999999999971</v>
      </c>
      <c r="Q173" s="39">
        <v>-3538.6999999999971</v>
      </c>
      <c r="R173" s="40">
        <v>0</v>
      </c>
    </row>
    <row r="174" spans="1:18" ht="46.5" x14ac:dyDescent="0.2">
      <c r="A174" s="18">
        <f>IF(C174=(VLOOKUP(B174,'[13]Н_№11-2021-2019'!$A$4:$B$927,2,FALSE)),0,1)</f>
        <v>0</v>
      </c>
      <c r="B174" s="35" t="s">
        <v>243</v>
      </c>
      <c r="C174" s="25" t="s">
        <v>244</v>
      </c>
      <c r="D174" s="26">
        <v>68991058.345279992</v>
      </c>
      <c r="E174" s="70">
        <v>0</v>
      </c>
      <c r="F174" s="70">
        <v>68991058.345279992</v>
      </c>
      <c r="G174" s="26">
        <v>38540721.699999996</v>
      </c>
      <c r="H174" s="70">
        <v>0</v>
      </c>
      <c r="I174" s="70">
        <v>38540721.699999996</v>
      </c>
      <c r="J174" s="26">
        <v>42641125</v>
      </c>
      <c r="K174" s="70">
        <v>0</v>
      </c>
      <c r="L174" s="70">
        <v>42641125</v>
      </c>
      <c r="M174" s="26">
        <v>-26349933.345279992</v>
      </c>
      <c r="N174" s="70">
        <v>0</v>
      </c>
      <c r="O174" s="70">
        <v>-26349933.345279992</v>
      </c>
      <c r="P174" s="26">
        <v>4100403.3000000045</v>
      </c>
      <c r="Q174" s="70">
        <v>0</v>
      </c>
      <c r="R174" s="71">
        <v>4100403.3000000045</v>
      </c>
    </row>
    <row r="175" spans="1:18" s="34" customFormat="1" ht="69.75" x14ac:dyDescent="0.2">
      <c r="A175" s="18">
        <f>IF(C175=(VLOOKUP(B175,'[13]Н_№11-2021-2019'!$A$4:$B$927,2,FALSE)),0,1)</f>
        <v>0</v>
      </c>
      <c r="B175" s="29" t="s">
        <v>245</v>
      </c>
      <c r="C175" s="30" t="s">
        <v>246</v>
      </c>
      <c r="D175" s="31">
        <v>31613711.11163</v>
      </c>
      <c r="E175" s="55">
        <v>0</v>
      </c>
      <c r="F175" s="55">
        <v>31613711.11163</v>
      </c>
      <c r="G175" s="31">
        <v>38281301.899999999</v>
      </c>
      <c r="H175" s="55">
        <v>0</v>
      </c>
      <c r="I175" s="55">
        <v>38281301.899999999</v>
      </c>
      <c r="J175" s="31">
        <v>42140700.5</v>
      </c>
      <c r="K175" s="55">
        <v>0</v>
      </c>
      <c r="L175" s="55">
        <v>42140700.5</v>
      </c>
      <c r="M175" s="31">
        <v>10526989.38837</v>
      </c>
      <c r="N175" s="55">
        <v>0</v>
      </c>
      <c r="O175" s="55">
        <v>10526989.38837</v>
      </c>
      <c r="P175" s="31">
        <v>3859398.6000000015</v>
      </c>
      <c r="Q175" s="55">
        <v>0</v>
      </c>
      <c r="R175" s="56">
        <v>3859398.6000000015</v>
      </c>
    </row>
    <row r="176" spans="1:18" s="34" customFormat="1" ht="46.5" x14ac:dyDescent="0.2">
      <c r="A176" s="18">
        <f>IF(C176=(VLOOKUP(B176,'[13]Н_№11-2021-2019'!$A$4:$B$927,2,FALSE)),0,1)</f>
        <v>0</v>
      </c>
      <c r="B176" s="29" t="s">
        <v>247</v>
      </c>
      <c r="C176" s="30" t="s">
        <v>248</v>
      </c>
      <c r="D176" s="31">
        <v>37377347.233649999</v>
      </c>
      <c r="E176" s="55">
        <v>0</v>
      </c>
      <c r="F176" s="55">
        <v>37377347.233649999</v>
      </c>
      <c r="G176" s="31">
        <v>259419.8</v>
      </c>
      <c r="H176" s="55">
        <v>0</v>
      </c>
      <c r="I176" s="55">
        <v>259419.8</v>
      </c>
      <c r="J176" s="31">
        <v>500424.5</v>
      </c>
      <c r="K176" s="55">
        <v>0</v>
      </c>
      <c r="L176" s="55">
        <v>500424.5</v>
      </c>
      <c r="M176" s="31">
        <v>-36876922.733649999</v>
      </c>
      <c r="N176" s="55">
        <v>0</v>
      </c>
      <c r="O176" s="55">
        <v>-36876922.733649999</v>
      </c>
      <c r="P176" s="31">
        <v>241004.7</v>
      </c>
      <c r="Q176" s="55">
        <v>0</v>
      </c>
      <c r="R176" s="56">
        <v>241004.7</v>
      </c>
    </row>
    <row r="177" spans="1:18" ht="26.65" customHeight="1" x14ac:dyDescent="0.2">
      <c r="A177" s="18">
        <f>IF(C177=(VLOOKUP(B177,'[13]Н_№11-2021-2019'!$A$4:$B$927,2,FALSE)),0,1)</f>
        <v>0</v>
      </c>
      <c r="B177" s="57" t="s">
        <v>249</v>
      </c>
      <c r="C177" s="58" t="s">
        <v>250</v>
      </c>
      <c r="D177" s="21">
        <v>79383.686390000003</v>
      </c>
      <c r="E177" s="22">
        <v>76962.51801</v>
      </c>
      <c r="F177" s="22">
        <v>2421.1683800000001</v>
      </c>
      <c r="G177" s="21">
        <v>923330.9</v>
      </c>
      <c r="H177" s="22">
        <v>58003.9</v>
      </c>
      <c r="I177" s="22">
        <v>865327</v>
      </c>
      <c r="J177" s="21">
        <v>1124792.3999999999</v>
      </c>
      <c r="K177" s="22">
        <v>39237.4</v>
      </c>
      <c r="L177" s="22">
        <v>1085555</v>
      </c>
      <c r="M177" s="21">
        <v>1045408.7136099999</v>
      </c>
      <c r="N177" s="22">
        <v>-37725.118009999998</v>
      </c>
      <c r="O177" s="22">
        <v>1083133.8316200001</v>
      </c>
      <c r="P177" s="21">
        <v>201461.49999999988</v>
      </c>
      <c r="Q177" s="22">
        <v>-18766.5</v>
      </c>
      <c r="R177" s="23">
        <v>220228</v>
      </c>
    </row>
    <row r="178" spans="1:18" ht="52.35" customHeight="1" x14ac:dyDescent="0.2">
      <c r="A178" s="18">
        <f>IF(C178=(VLOOKUP(B178,'[13]Н_№11-2021-2019'!$A$4:$B$927,2,FALSE)),0,1)</f>
        <v>0</v>
      </c>
      <c r="B178" s="35" t="s">
        <v>251</v>
      </c>
      <c r="C178" s="25" t="s">
        <v>252</v>
      </c>
      <c r="D178" s="26">
        <v>38528.076310000004</v>
      </c>
      <c r="E178" s="27">
        <v>38528.076310000004</v>
      </c>
      <c r="F178" s="27">
        <v>0</v>
      </c>
      <c r="G178" s="26">
        <v>51720.9</v>
      </c>
      <c r="H178" s="27">
        <v>51720.9</v>
      </c>
      <c r="I178" s="27">
        <v>0</v>
      </c>
      <c r="J178" s="26">
        <v>31318.3</v>
      </c>
      <c r="K178" s="27">
        <v>31318.3</v>
      </c>
      <c r="L178" s="27">
        <v>0</v>
      </c>
      <c r="M178" s="26">
        <v>-7209.7763100000047</v>
      </c>
      <c r="N178" s="27">
        <v>-7209.7763100000047</v>
      </c>
      <c r="O178" s="27">
        <v>0</v>
      </c>
      <c r="P178" s="26">
        <v>-20402.600000000002</v>
      </c>
      <c r="Q178" s="27">
        <v>-20402.600000000002</v>
      </c>
      <c r="R178" s="28">
        <v>0</v>
      </c>
    </row>
    <row r="179" spans="1:18" s="34" customFormat="1" ht="172.15" customHeight="1" x14ac:dyDescent="0.2">
      <c r="A179" s="18">
        <f>IF(C179=(VLOOKUP(B179,'[13]Н_№11-2021-2019'!$A$4:$B$927,2,FALSE)),0,1)</f>
        <v>0</v>
      </c>
      <c r="B179" s="29" t="s">
        <v>253</v>
      </c>
      <c r="C179" s="30" t="s">
        <v>254</v>
      </c>
      <c r="D179" s="31">
        <v>17218.61376</v>
      </c>
      <c r="E179" s="32">
        <v>17218.61376</v>
      </c>
      <c r="F179" s="32">
        <v>0</v>
      </c>
      <c r="G179" s="31">
        <v>40698</v>
      </c>
      <c r="H179" s="32">
        <v>40698</v>
      </c>
      <c r="I179" s="32">
        <v>0</v>
      </c>
      <c r="J179" s="31">
        <v>20045</v>
      </c>
      <c r="K179" s="32">
        <v>20045</v>
      </c>
      <c r="L179" s="32">
        <v>0</v>
      </c>
      <c r="M179" s="31">
        <v>2826.3862399999998</v>
      </c>
      <c r="N179" s="32">
        <v>2826.3862399999998</v>
      </c>
      <c r="O179" s="32">
        <v>0</v>
      </c>
      <c r="P179" s="31">
        <v>-20653</v>
      </c>
      <c r="Q179" s="32">
        <v>-20653</v>
      </c>
      <c r="R179" s="33">
        <v>0</v>
      </c>
    </row>
    <row r="180" spans="1:18" s="34" customFormat="1" ht="69.75" x14ac:dyDescent="0.2">
      <c r="A180" s="18">
        <f>IF(C180=(VLOOKUP(B180,'[13]Н_№11-2021-2019'!$A$4:$B$927,2,FALSE)),0,1)</f>
        <v>0</v>
      </c>
      <c r="B180" s="29" t="s">
        <v>255</v>
      </c>
      <c r="C180" s="30" t="s">
        <v>256</v>
      </c>
      <c r="D180" s="31">
        <v>21309.46255</v>
      </c>
      <c r="E180" s="32">
        <v>21309.46255</v>
      </c>
      <c r="F180" s="32">
        <v>0</v>
      </c>
      <c r="G180" s="31">
        <v>11022.9</v>
      </c>
      <c r="H180" s="32">
        <v>11022.9</v>
      </c>
      <c r="I180" s="32">
        <v>0</v>
      </c>
      <c r="J180" s="31">
        <v>11273.3</v>
      </c>
      <c r="K180" s="32">
        <v>11273.3</v>
      </c>
      <c r="L180" s="32">
        <v>0</v>
      </c>
      <c r="M180" s="31">
        <v>-10036.162550000001</v>
      </c>
      <c r="N180" s="32">
        <v>-10036.162550000001</v>
      </c>
      <c r="O180" s="32">
        <v>0</v>
      </c>
      <c r="P180" s="31">
        <v>250.39999999999964</v>
      </c>
      <c r="Q180" s="32">
        <v>250.39999999999964</v>
      </c>
      <c r="R180" s="33">
        <v>0</v>
      </c>
    </row>
    <row r="181" spans="1:18" ht="46.5" x14ac:dyDescent="0.2">
      <c r="A181" s="18">
        <f>IF(C181=(VLOOKUP(B181,'[13]Н_№11-2021-2019'!$A$4:$B$927,2,FALSE)),0,1)</f>
        <v>0</v>
      </c>
      <c r="B181" s="35" t="s">
        <v>257</v>
      </c>
      <c r="C181" s="25" t="s">
        <v>258</v>
      </c>
      <c r="D181" s="26">
        <v>2421.1683800000001</v>
      </c>
      <c r="E181" s="27">
        <v>0</v>
      </c>
      <c r="F181" s="27">
        <v>2421.1683800000001</v>
      </c>
      <c r="G181" s="26">
        <v>864827</v>
      </c>
      <c r="H181" s="27">
        <v>0</v>
      </c>
      <c r="I181" s="27">
        <v>864827</v>
      </c>
      <c r="J181" s="26">
        <v>1085055</v>
      </c>
      <c r="K181" s="27">
        <v>0</v>
      </c>
      <c r="L181" s="27">
        <v>1085055</v>
      </c>
      <c r="M181" s="26">
        <v>1082633.8316200001</v>
      </c>
      <c r="N181" s="27">
        <v>0</v>
      </c>
      <c r="O181" s="27">
        <v>1082633.8316200001</v>
      </c>
      <c r="P181" s="26">
        <v>220228</v>
      </c>
      <c r="Q181" s="27">
        <v>0</v>
      </c>
      <c r="R181" s="28">
        <v>220228</v>
      </c>
    </row>
    <row r="182" spans="1:18" s="34" customFormat="1" ht="69.75" x14ac:dyDescent="0.2">
      <c r="A182" s="18">
        <f>IF(C182=(VLOOKUP(B182,'[13]Н_№11-2021-2019'!$A$4:$B$927,2,FALSE)),0,1)</f>
        <v>0</v>
      </c>
      <c r="B182" s="29" t="s">
        <v>259</v>
      </c>
      <c r="C182" s="30" t="s">
        <v>260</v>
      </c>
      <c r="D182" s="31">
        <v>1558.5446000000002</v>
      </c>
      <c r="E182" s="32">
        <v>0</v>
      </c>
      <c r="F182" s="32">
        <v>1558.5446000000002</v>
      </c>
      <c r="G182" s="31">
        <v>854827</v>
      </c>
      <c r="H182" s="32">
        <v>0</v>
      </c>
      <c r="I182" s="32">
        <v>854827</v>
      </c>
      <c r="J182" s="31">
        <v>1075055</v>
      </c>
      <c r="K182" s="32">
        <v>0</v>
      </c>
      <c r="L182" s="32">
        <v>1075055</v>
      </c>
      <c r="M182" s="31">
        <v>1073496.4554000001</v>
      </c>
      <c r="N182" s="32">
        <v>0</v>
      </c>
      <c r="O182" s="32">
        <v>1073496.4554000001</v>
      </c>
      <c r="P182" s="31">
        <v>220228</v>
      </c>
      <c r="Q182" s="32">
        <v>0</v>
      </c>
      <c r="R182" s="33">
        <v>220228</v>
      </c>
    </row>
    <row r="183" spans="1:18" s="34" customFormat="1" ht="69.75" x14ac:dyDescent="0.2">
      <c r="A183" s="18">
        <f>IF(C183=(VLOOKUP(B183,'[13]Н_№11-2021-2019'!$A$4:$B$927,2,FALSE)),0,1)</f>
        <v>0</v>
      </c>
      <c r="B183" s="29" t="s">
        <v>261</v>
      </c>
      <c r="C183" s="30" t="s">
        <v>262</v>
      </c>
      <c r="D183" s="31">
        <v>862.62378000000001</v>
      </c>
      <c r="E183" s="32">
        <v>0</v>
      </c>
      <c r="F183" s="32">
        <v>862.62378000000001</v>
      </c>
      <c r="G183" s="31">
        <v>10000</v>
      </c>
      <c r="H183" s="32">
        <v>0</v>
      </c>
      <c r="I183" s="32">
        <v>10000</v>
      </c>
      <c r="J183" s="31">
        <v>10000</v>
      </c>
      <c r="K183" s="32">
        <v>0</v>
      </c>
      <c r="L183" s="32">
        <v>10000</v>
      </c>
      <c r="M183" s="31">
        <v>9137.3762200000001</v>
      </c>
      <c r="N183" s="32">
        <v>0</v>
      </c>
      <c r="O183" s="32">
        <v>9137.3762200000001</v>
      </c>
      <c r="P183" s="31">
        <v>0</v>
      </c>
      <c r="Q183" s="32">
        <v>0</v>
      </c>
      <c r="R183" s="33">
        <v>0</v>
      </c>
    </row>
    <row r="184" spans="1:18" ht="46.5" x14ac:dyDescent="0.2">
      <c r="A184" s="18">
        <f>IF(C184=(VLOOKUP(B184,'[13]Н_№11-2021-2019'!$A$4:$B$927,2,FALSE)),0,1)</f>
        <v>0</v>
      </c>
      <c r="B184" s="35" t="s">
        <v>263</v>
      </c>
      <c r="C184" s="25" t="s">
        <v>264</v>
      </c>
      <c r="D184" s="26">
        <v>38434.441700000003</v>
      </c>
      <c r="E184" s="27">
        <v>38434.441700000003</v>
      </c>
      <c r="F184" s="27">
        <v>0</v>
      </c>
      <c r="G184" s="26">
        <v>6783</v>
      </c>
      <c r="H184" s="27">
        <v>6283</v>
      </c>
      <c r="I184" s="27">
        <v>500</v>
      </c>
      <c r="J184" s="26">
        <v>8419.1</v>
      </c>
      <c r="K184" s="27">
        <v>7919.1</v>
      </c>
      <c r="L184" s="27">
        <v>500</v>
      </c>
      <c r="M184" s="26">
        <v>-30015.341700000004</v>
      </c>
      <c r="N184" s="27">
        <v>-30515.341700000004</v>
      </c>
      <c r="O184" s="27">
        <v>500</v>
      </c>
      <c r="P184" s="26">
        <v>1636.1000000000004</v>
      </c>
      <c r="Q184" s="27">
        <v>1636.1000000000004</v>
      </c>
      <c r="R184" s="28">
        <v>0</v>
      </c>
    </row>
    <row r="185" spans="1:18" ht="30" customHeight="1" x14ac:dyDescent="0.2">
      <c r="A185" s="18">
        <f>IF(C185=(VLOOKUP(B185,'[13]Н_№11-2021-2019'!$A$4:$B$927,2,FALSE)),0,1)</f>
        <v>0</v>
      </c>
      <c r="B185" s="29" t="s">
        <v>265</v>
      </c>
      <c r="C185" s="30" t="s">
        <v>266</v>
      </c>
      <c r="D185" s="31">
        <v>38434.441700000003</v>
      </c>
      <c r="E185" s="39">
        <v>38434.441700000003</v>
      </c>
      <c r="F185" s="39">
        <v>0</v>
      </c>
      <c r="G185" s="31">
        <v>5783</v>
      </c>
      <c r="H185" s="39">
        <v>5783</v>
      </c>
      <c r="I185" s="39">
        <v>0</v>
      </c>
      <c r="J185" s="31">
        <v>7419.1</v>
      </c>
      <c r="K185" s="39">
        <v>7419.1</v>
      </c>
      <c r="L185" s="39">
        <v>0</v>
      </c>
      <c r="M185" s="31">
        <v>-31015.341700000004</v>
      </c>
      <c r="N185" s="39">
        <v>-31015.341700000004</v>
      </c>
      <c r="O185" s="39">
        <v>0</v>
      </c>
      <c r="P185" s="31">
        <v>1636.1000000000004</v>
      </c>
      <c r="Q185" s="39">
        <v>1636.1000000000004</v>
      </c>
      <c r="R185" s="40">
        <v>0</v>
      </c>
    </row>
    <row r="186" spans="1:18" ht="139.5" x14ac:dyDescent="0.2">
      <c r="A186" s="18">
        <f>IF(C186=(VLOOKUP(B186,'[13]Н_№11-2021-2019'!$A$4:$B$927,2,FALSE)),0,1)</f>
        <v>0</v>
      </c>
      <c r="B186" s="42">
        <v>33010100</v>
      </c>
      <c r="C186" s="41" t="s">
        <v>267</v>
      </c>
      <c r="D186" s="38">
        <v>36909.605960000001</v>
      </c>
      <c r="E186" s="39">
        <v>36909.605960000001</v>
      </c>
      <c r="F186" s="39">
        <v>0</v>
      </c>
      <c r="G186" s="38">
        <v>5273.6</v>
      </c>
      <c r="H186" s="39">
        <v>5273.6</v>
      </c>
      <c r="I186" s="39">
        <v>0</v>
      </c>
      <c r="J186" s="38">
        <v>6950.1</v>
      </c>
      <c r="K186" s="39">
        <v>6950.1</v>
      </c>
      <c r="L186" s="39">
        <v>0</v>
      </c>
      <c r="M186" s="38">
        <v>-29959.505960000002</v>
      </c>
      <c r="N186" s="39">
        <v>-29959.505960000002</v>
      </c>
      <c r="O186" s="39">
        <v>0</v>
      </c>
      <c r="P186" s="38">
        <v>1676.5</v>
      </c>
      <c r="Q186" s="39">
        <v>1676.5</v>
      </c>
      <c r="R186" s="40">
        <v>0</v>
      </c>
    </row>
    <row r="187" spans="1:18" ht="149.25" customHeight="1" x14ac:dyDescent="0.2">
      <c r="A187" s="18">
        <f>IF(C187=(VLOOKUP(B187,'[13]Н_№11-2021-2019'!$A$4:$B$927,2,FALSE)),0,1)</f>
        <v>0</v>
      </c>
      <c r="B187" s="42">
        <v>33010200</v>
      </c>
      <c r="C187" s="41" t="s">
        <v>268</v>
      </c>
      <c r="D187" s="38">
        <v>0</v>
      </c>
      <c r="E187" s="39">
        <v>0</v>
      </c>
      <c r="F187" s="39">
        <v>0</v>
      </c>
      <c r="G187" s="38">
        <v>178</v>
      </c>
      <c r="H187" s="39">
        <v>178</v>
      </c>
      <c r="I187" s="39">
        <v>0</v>
      </c>
      <c r="J187" s="38">
        <v>336.4</v>
      </c>
      <c r="K187" s="39">
        <v>336.4</v>
      </c>
      <c r="L187" s="39">
        <v>0</v>
      </c>
      <c r="M187" s="38">
        <v>336.4</v>
      </c>
      <c r="N187" s="39">
        <v>336.4</v>
      </c>
      <c r="O187" s="39">
        <v>0</v>
      </c>
      <c r="P187" s="38">
        <v>158.39999999999998</v>
      </c>
      <c r="Q187" s="39">
        <v>158.39999999999998</v>
      </c>
      <c r="R187" s="40">
        <v>0</v>
      </c>
    </row>
    <row r="188" spans="1:18" ht="139.5" x14ac:dyDescent="0.2">
      <c r="A188" s="18">
        <f>IF(C188=(VLOOKUP(B188,'[13]Н_№11-2021-2019'!$A$4:$B$927,2,FALSE)),0,1)</f>
        <v>1</v>
      </c>
      <c r="B188" s="42">
        <v>33010300</v>
      </c>
      <c r="C188" s="41" t="s">
        <v>269</v>
      </c>
      <c r="D188" s="38">
        <v>1448.65</v>
      </c>
      <c r="E188" s="39">
        <v>1448.65</v>
      </c>
      <c r="F188" s="39">
        <v>0</v>
      </c>
      <c r="G188" s="38">
        <v>0</v>
      </c>
      <c r="H188" s="39">
        <v>0</v>
      </c>
      <c r="I188" s="39">
        <v>0</v>
      </c>
      <c r="J188" s="38">
        <v>0</v>
      </c>
      <c r="K188" s="39">
        <v>0</v>
      </c>
      <c r="L188" s="39">
        <v>0</v>
      </c>
      <c r="M188" s="38">
        <v>-1448.65</v>
      </c>
      <c r="N188" s="39">
        <v>-1448.65</v>
      </c>
      <c r="O188" s="39">
        <v>0</v>
      </c>
      <c r="P188" s="38">
        <v>0</v>
      </c>
      <c r="Q188" s="39">
        <v>0</v>
      </c>
      <c r="R188" s="40">
        <v>0</v>
      </c>
    </row>
    <row r="189" spans="1:18" ht="116.25" x14ac:dyDescent="0.2">
      <c r="A189" s="18">
        <f>IF(C189=(VLOOKUP(B189,'[13]Н_№11-2021-2019'!$A$4:$B$927,2,FALSE)),0,1)</f>
        <v>0</v>
      </c>
      <c r="B189" s="42">
        <v>33010400</v>
      </c>
      <c r="C189" s="41" t="s">
        <v>270</v>
      </c>
      <c r="D189" s="38">
        <v>76.18574000000001</v>
      </c>
      <c r="E189" s="39">
        <v>76.18574000000001</v>
      </c>
      <c r="F189" s="39">
        <v>0</v>
      </c>
      <c r="G189" s="38">
        <v>331.4</v>
      </c>
      <c r="H189" s="39">
        <v>331.4</v>
      </c>
      <c r="I189" s="39">
        <v>0</v>
      </c>
      <c r="J189" s="38">
        <v>132.6</v>
      </c>
      <c r="K189" s="39">
        <v>132.6</v>
      </c>
      <c r="L189" s="39">
        <v>0</v>
      </c>
      <c r="M189" s="38">
        <v>56.414259999999985</v>
      </c>
      <c r="N189" s="39">
        <v>56.414259999999985</v>
      </c>
      <c r="O189" s="39">
        <v>0</v>
      </c>
      <c r="P189" s="38">
        <v>-198.79999999999998</v>
      </c>
      <c r="Q189" s="39">
        <v>-198.79999999999998</v>
      </c>
      <c r="R189" s="40">
        <v>0</v>
      </c>
    </row>
    <row r="190" spans="1:18" ht="175.7" customHeight="1" x14ac:dyDescent="0.2">
      <c r="A190" s="18">
        <f>IF(C190=(VLOOKUP(B190,'[13]Н_№11-2021-2019'!$A$4:$B$927,2,FALSE)),0,1)</f>
        <v>0</v>
      </c>
      <c r="B190" s="29">
        <v>33030000</v>
      </c>
      <c r="C190" s="30" t="s">
        <v>271</v>
      </c>
      <c r="D190" s="38">
        <v>0</v>
      </c>
      <c r="E190" s="39">
        <v>0</v>
      </c>
      <c r="F190" s="39">
        <v>0</v>
      </c>
      <c r="G190" s="38">
        <v>1000</v>
      </c>
      <c r="H190" s="39">
        <v>500</v>
      </c>
      <c r="I190" s="39">
        <v>500</v>
      </c>
      <c r="J190" s="38">
        <v>1000</v>
      </c>
      <c r="K190" s="39">
        <v>500</v>
      </c>
      <c r="L190" s="39">
        <v>500</v>
      </c>
      <c r="M190" s="38">
        <v>1000</v>
      </c>
      <c r="N190" s="39">
        <v>500</v>
      </c>
      <c r="O190" s="39">
        <v>500</v>
      </c>
      <c r="P190" s="38">
        <v>0</v>
      </c>
      <c r="Q190" s="39">
        <v>0</v>
      </c>
      <c r="R190" s="40">
        <v>0</v>
      </c>
    </row>
    <row r="191" spans="1:18" ht="26.65" customHeight="1" x14ac:dyDescent="0.2">
      <c r="A191" s="18">
        <f>IF(C191=(VLOOKUP(B191,'[13]Н_№11-2021-2019'!$A$4:$B$927,2,FALSE)),0,1)</f>
        <v>0</v>
      </c>
      <c r="B191" s="57" t="s">
        <v>272</v>
      </c>
      <c r="C191" s="58" t="s">
        <v>273</v>
      </c>
      <c r="D191" s="21">
        <v>1029651.0144400001</v>
      </c>
      <c r="E191" s="22">
        <v>1029651.0144400001</v>
      </c>
      <c r="F191" s="22">
        <v>0</v>
      </c>
      <c r="G191" s="21">
        <v>1966331.3</v>
      </c>
      <c r="H191" s="22">
        <v>1327013.8</v>
      </c>
      <c r="I191" s="22">
        <v>639317.5</v>
      </c>
      <c r="J191" s="21">
        <v>1171056.7</v>
      </c>
      <c r="K191" s="22">
        <v>509404.1</v>
      </c>
      <c r="L191" s="22">
        <v>661652.6</v>
      </c>
      <c r="M191" s="21">
        <v>141405.6855599999</v>
      </c>
      <c r="N191" s="22">
        <v>-520246.91444000008</v>
      </c>
      <c r="O191" s="22">
        <v>661652.6</v>
      </c>
      <c r="P191" s="21">
        <v>-795274.60000000009</v>
      </c>
      <c r="Q191" s="22">
        <v>-817609.70000000007</v>
      </c>
      <c r="R191" s="23">
        <v>22335.099999999977</v>
      </c>
    </row>
    <row r="192" spans="1:18" ht="78.400000000000006" customHeight="1" x14ac:dyDescent="0.2">
      <c r="A192" s="18">
        <f>IF(C192=(VLOOKUP(B192,'[13]Н_№11-2021-2019'!$A$4:$B$927,2,FALSE)),0,1)</f>
        <v>0</v>
      </c>
      <c r="B192" s="35">
        <v>42000000</v>
      </c>
      <c r="C192" s="25" t="s">
        <v>274</v>
      </c>
      <c r="D192" s="26">
        <v>1029651.0144400001</v>
      </c>
      <c r="E192" s="27">
        <v>1029651.0144400001</v>
      </c>
      <c r="F192" s="27">
        <v>0</v>
      </c>
      <c r="G192" s="26">
        <v>1966331.3</v>
      </c>
      <c r="H192" s="27">
        <v>1327013.8</v>
      </c>
      <c r="I192" s="27">
        <v>639317.5</v>
      </c>
      <c r="J192" s="26">
        <v>1171056.7</v>
      </c>
      <c r="K192" s="27">
        <v>509404.1</v>
      </c>
      <c r="L192" s="27">
        <v>661652.6</v>
      </c>
      <c r="M192" s="26">
        <v>141405.6855599999</v>
      </c>
      <c r="N192" s="27">
        <v>-520246.91444000008</v>
      </c>
      <c r="O192" s="27">
        <v>661652.6</v>
      </c>
      <c r="P192" s="26">
        <v>-795274.60000000009</v>
      </c>
      <c r="Q192" s="27">
        <v>-817609.70000000007</v>
      </c>
      <c r="R192" s="28">
        <v>22335.099999999977</v>
      </c>
    </row>
    <row r="193" spans="1:18" s="34" customFormat="1" ht="116.25" x14ac:dyDescent="0.2">
      <c r="A193" s="18">
        <f>IF(C193=(VLOOKUP(B193,'[13]Н_№11-2021-2019'!$A$4:$B$927,2,FALSE)),0,1)</f>
        <v>0</v>
      </c>
      <c r="B193" s="29">
        <v>42010000</v>
      </c>
      <c r="C193" s="30" t="s">
        <v>275</v>
      </c>
      <c r="D193" s="31">
        <v>678951.63552999997</v>
      </c>
      <c r="E193" s="32">
        <v>678951.63552999997</v>
      </c>
      <c r="F193" s="32">
        <v>0</v>
      </c>
      <c r="G193" s="31">
        <v>518309.8</v>
      </c>
      <c r="H193" s="32">
        <v>518309.8</v>
      </c>
      <c r="I193" s="32">
        <v>0</v>
      </c>
      <c r="J193" s="31">
        <v>509404.1</v>
      </c>
      <c r="K193" s="32">
        <v>509404.1</v>
      </c>
      <c r="L193" s="32">
        <v>0</v>
      </c>
      <c r="M193" s="31">
        <v>-169547.53552999999</v>
      </c>
      <c r="N193" s="32">
        <v>-169547.53552999999</v>
      </c>
      <c r="O193" s="32">
        <v>0</v>
      </c>
      <c r="P193" s="31">
        <v>-8905.7000000000116</v>
      </c>
      <c r="Q193" s="32">
        <v>-8905.7000000000116</v>
      </c>
      <c r="R193" s="33">
        <v>0</v>
      </c>
    </row>
    <row r="194" spans="1:18" s="34" customFormat="1" ht="46.5" x14ac:dyDescent="0.2">
      <c r="A194" s="18">
        <f>IF(C194=(VLOOKUP(B194,'[13]Н_№11-2021-2019'!$A$4:$B$927,2,FALSE)),0,1)</f>
        <v>0</v>
      </c>
      <c r="B194" s="29" t="s">
        <v>276</v>
      </c>
      <c r="C194" s="30" t="s">
        <v>277</v>
      </c>
      <c r="D194" s="31">
        <v>0</v>
      </c>
      <c r="E194" s="32">
        <v>0</v>
      </c>
      <c r="F194" s="32">
        <v>0</v>
      </c>
      <c r="G194" s="31">
        <v>639317.5</v>
      </c>
      <c r="H194" s="32">
        <v>0</v>
      </c>
      <c r="I194" s="32">
        <v>639317.5</v>
      </c>
      <c r="J194" s="31">
        <v>661652.6</v>
      </c>
      <c r="K194" s="32">
        <v>0</v>
      </c>
      <c r="L194" s="32">
        <v>661652.6</v>
      </c>
      <c r="M194" s="31">
        <v>661652.6</v>
      </c>
      <c r="N194" s="32">
        <v>0</v>
      </c>
      <c r="O194" s="32">
        <v>661652.6</v>
      </c>
      <c r="P194" s="31">
        <v>22335.099999999977</v>
      </c>
      <c r="Q194" s="32">
        <v>0</v>
      </c>
      <c r="R194" s="33">
        <v>22335.099999999977</v>
      </c>
    </row>
    <row r="195" spans="1:18" s="34" customFormat="1" ht="93" x14ac:dyDescent="0.2">
      <c r="A195" s="18">
        <f>IF(C195=(VLOOKUP(B195,'[13]Н_№11-2021-2019'!$A$4:$B$927,2,FALSE)),0,1)</f>
        <v>0</v>
      </c>
      <c r="B195" s="29">
        <v>42030000</v>
      </c>
      <c r="C195" s="30" t="s">
        <v>278</v>
      </c>
      <c r="D195" s="31">
        <v>350699.37891000003</v>
      </c>
      <c r="E195" s="32">
        <v>350699.37891000003</v>
      </c>
      <c r="F195" s="32">
        <v>0</v>
      </c>
      <c r="G195" s="31">
        <v>808704</v>
      </c>
      <c r="H195" s="32">
        <v>808704</v>
      </c>
      <c r="I195" s="32">
        <v>0</v>
      </c>
      <c r="J195" s="69">
        <v>0</v>
      </c>
      <c r="K195" s="32">
        <v>0</v>
      </c>
      <c r="L195" s="32">
        <v>0</v>
      </c>
      <c r="M195" s="31">
        <v>-350699.37891000003</v>
      </c>
      <c r="N195" s="32">
        <v>-350699.37891000003</v>
      </c>
      <c r="O195" s="32">
        <v>0</v>
      </c>
      <c r="P195" s="31">
        <v>-808704</v>
      </c>
      <c r="Q195" s="32">
        <v>-808704</v>
      </c>
      <c r="R195" s="33">
        <v>0</v>
      </c>
    </row>
    <row r="196" spans="1:18" ht="51.75" customHeight="1" x14ac:dyDescent="0.2">
      <c r="A196" s="18">
        <f>IF(C196=(VLOOKUP(B196,'[13]Н_№11-2021-2019'!$A$4:$B$927,2,FALSE)),0,1)</f>
        <v>0</v>
      </c>
      <c r="B196" s="42" t="s">
        <v>279</v>
      </c>
      <c r="C196" s="41" t="s">
        <v>280</v>
      </c>
      <c r="D196" s="38">
        <v>350699.37891000003</v>
      </c>
      <c r="E196" s="39">
        <v>350699.37891000003</v>
      </c>
      <c r="F196" s="39">
        <v>0</v>
      </c>
      <c r="G196" s="38">
        <v>808704</v>
      </c>
      <c r="H196" s="39">
        <v>808704</v>
      </c>
      <c r="I196" s="39">
        <v>0</v>
      </c>
      <c r="J196" s="31">
        <v>0</v>
      </c>
      <c r="K196" s="39">
        <v>0</v>
      </c>
      <c r="L196" s="39">
        <v>0</v>
      </c>
      <c r="M196" s="38">
        <v>-350699.37891000003</v>
      </c>
      <c r="N196" s="39">
        <v>-350699.37891000003</v>
      </c>
      <c r="O196" s="39">
        <v>0</v>
      </c>
      <c r="P196" s="38">
        <v>-808704</v>
      </c>
      <c r="Q196" s="39">
        <v>-808704</v>
      </c>
      <c r="R196" s="40">
        <v>0</v>
      </c>
    </row>
    <row r="197" spans="1:18" ht="28.15" customHeight="1" x14ac:dyDescent="0.2">
      <c r="A197" s="18">
        <f>IF(C197=(VLOOKUP(B197,'[13]Н_№11-2021-2019'!$A$4:$B$927,2,FALSE)),0,1)</f>
        <v>0</v>
      </c>
      <c r="B197" s="57" t="s">
        <v>281</v>
      </c>
      <c r="C197" s="58" t="s">
        <v>282</v>
      </c>
      <c r="D197" s="21">
        <v>187067.84331999999</v>
      </c>
      <c r="E197" s="22">
        <v>0</v>
      </c>
      <c r="F197" s="22">
        <v>187067.84331999999</v>
      </c>
      <c r="G197" s="21">
        <v>200657.4</v>
      </c>
      <c r="H197" s="22">
        <v>0</v>
      </c>
      <c r="I197" s="22">
        <v>200657.4</v>
      </c>
      <c r="J197" s="21">
        <v>200657.4</v>
      </c>
      <c r="K197" s="22">
        <v>0</v>
      </c>
      <c r="L197" s="22">
        <v>200657.4</v>
      </c>
      <c r="M197" s="21">
        <v>13589.556680000009</v>
      </c>
      <c r="N197" s="22">
        <v>0</v>
      </c>
      <c r="O197" s="22">
        <v>13589.556680000009</v>
      </c>
      <c r="P197" s="21">
        <v>0</v>
      </c>
      <c r="Q197" s="22">
        <v>0</v>
      </c>
      <c r="R197" s="23">
        <v>0</v>
      </c>
    </row>
    <row r="198" spans="1:18" s="34" customFormat="1" ht="47.25" thickBot="1" x14ac:dyDescent="0.25">
      <c r="A198" s="18">
        <f>IF(C198=(VLOOKUP(B198,'[13]Н_№11-2021-2019'!$A$4:$B$927,2,FALSE)),0,1)</f>
        <v>0</v>
      </c>
      <c r="B198" s="29">
        <v>50070000</v>
      </c>
      <c r="C198" s="30" t="s">
        <v>283</v>
      </c>
      <c r="D198" s="31">
        <v>187067.84331999999</v>
      </c>
      <c r="E198" s="32">
        <v>0</v>
      </c>
      <c r="F198" s="32">
        <v>187067.84331999999</v>
      </c>
      <c r="G198" s="31">
        <v>200657.4</v>
      </c>
      <c r="H198" s="32">
        <v>0</v>
      </c>
      <c r="I198" s="32">
        <v>200657.4</v>
      </c>
      <c r="J198" s="31">
        <v>200657.4</v>
      </c>
      <c r="K198" s="32">
        <v>0</v>
      </c>
      <c r="L198" s="32">
        <v>200657.4</v>
      </c>
      <c r="M198" s="31">
        <v>13589.556680000009</v>
      </c>
      <c r="N198" s="32">
        <v>0</v>
      </c>
      <c r="O198" s="32">
        <v>13589.556680000009</v>
      </c>
      <c r="P198" s="31">
        <v>0</v>
      </c>
      <c r="Q198" s="32">
        <v>0</v>
      </c>
      <c r="R198" s="33">
        <v>0</v>
      </c>
    </row>
    <row r="199" spans="1:18" ht="44.85" customHeight="1" thickBot="1" x14ac:dyDescent="0.25">
      <c r="B199" s="76" t="s">
        <v>284</v>
      </c>
      <c r="C199" s="77"/>
      <c r="D199" s="72">
        <v>1065368948.62459</v>
      </c>
      <c r="E199" s="73">
        <v>868839200.59495997</v>
      </c>
      <c r="F199" s="73">
        <v>196529748.02962998</v>
      </c>
      <c r="G199" s="72">
        <v>1097050549.1000001</v>
      </c>
      <c r="H199" s="73">
        <v>971436804.19999981</v>
      </c>
      <c r="I199" s="73">
        <v>125613744.89999999</v>
      </c>
      <c r="J199" s="72">
        <v>1256600564.8000002</v>
      </c>
      <c r="K199" s="73">
        <v>1120277714.5</v>
      </c>
      <c r="L199" s="73">
        <v>136322850.30000001</v>
      </c>
      <c r="M199" s="72">
        <v>191231616.17541006</v>
      </c>
      <c r="N199" s="73">
        <v>251438513.90504</v>
      </c>
      <c r="O199" s="73">
        <v>-60206897.729629964</v>
      </c>
      <c r="P199" s="72">
        <v>159550015.70000011</v>
      </c>
      <c r="Q199" s="73">
        <v>148840910.30000007</v>
      </c>
      <c r="R199" s="74">
        <v>10709105.400000019</v>
      </c>
    </row>
    <row r="201" spans="1:18" ht="30.75" customHeight="1" x14ac:dyDescent="0.35">
      <c r="D201" s="75"/>
      <c r="E201" s="75"/>
      <c r="F201" s="75"/>
      <c r="G201" s="75"/>
      <c r="H201" s="75"/>
      <c r="I201" s="75"/>
      <c r="J201" s="75"/>
      <c r="K201" s="75"/>
      <c r="L201" s="75"/>
      <c r="M201" s="75"/>
      <c r="N201" s="75"/>
      <c r="O201" s="75"/>
      <c r="P201" s="75"/>
      <c r="Q201" s="75"/>
      <c r="R201" s="75"/>
    </row>
  </sheetData>
  <mergeCells count="9">
    <mergeCell ref="B199:C199"/>
    <mergeCell ref="B1:R1"/>
    <mergeCell ref="B3:B4"/>
    <mergeCell ref="C3:C4"/>
    <mergeCell ref="D3:F3"/>
    <mergeCell ref="G3:I3"/>
    <mergeCell ref="J3:L3"/>
    <mergeCell ref="M3:O3"/>
    <mergeCell ref="P3:R3"/>
  </mergeCells>
  <conditionalFormatting sqref="E153:F154 E150:F150 E156:F156 D155:F155 K162:R162 D174:F186 K35:R35 K110:R110 D132:F142 D166:F171 D157:F163 D96:F97 E98:F99 D151:F152 E187:F187 K20:R22 D6:F12 E13:F13 D101:F120 J6:R19 J96:R99 J157:R161 J166:R172 J36:R48 J163:R163 J155:R155 J151:R152 J144:R149 D144:F149 D188:F199 G174:R194 E172:F172 G197:R199 G195:I196 K195:R196 D14:F48 G23:R34 J101:R109 D51:F63 J51:R63 J65:R92 D65:F92 J132:R142 J111:R121 J122:L123 J129:J131 M122:R131 E121:F131 K124:L131 H124:I131">
    <cfRule type="cellIs" dxfId="127" priority="128" operator="equal">
      <formula>0</formula>
    </cfRule>
  </conditionalFormatting>
  <conditionalFormatting sqref="K201:L201 D201:I201">
    <cfRule type="cellIs" dxfId="126" priority="127" operator="equal">
      <formula>0</formula>
    </cfRule>
  </conditionalFormatting>
  <conditionalFormatting sqref="D55">
    <cfRule type="cellIs" dxfId="125" priority="126" operator="equal">
      <formula>0</formula>
    </cfRule>
  </conditionalFormatting>
  <conditionalFormatting sqref="D67 D69:D70">
    <cfRule type="cellIs" dxfId="124" priority="125" operator="equal">
      <formula>0</formula>
    </cfRule>
  </conditionalFormatting>
  <conditionalFormatting sqref="D185">
    <cfRule type="cellIs" dxfId="123" priority="124" operator="equal">
      <formula>0</formula>
    </cfRule>
  </conditionalFormatting>
  <conditionalFormatting sqref="D11">
    <cfRule type="cellIs" dxfId="122" priority="123" operator="equal">
      <formula>0</formula>
    </cfRule>
  </conditionalFormatting>
  <conditionalFormatting sqref="D68">
    <cfRule type="cellIs" dxfId="121" priority="122" operator="equal">
      <formula>0</formula>
    </cfRule>
  </conditionalFormatting>
  <conditionalFormatting sqref="D59 D61">
    <cfRule type="cellIs" dxfId="120" priority="121" operator="equal">
      <formula>0</formula>
    </cfRule>
  </conditionalFormatting>
  <conditionalFormatting sqref="D58">
    <cfRule type="cellIs" dxfId="119" priority="120" operator="equal">
      <formula>0</formula>
    </cfRule>
  </conditionalFormatting>
  <conditionalFormatting sqref="D60">
    <cfRule type="cellIs" dxfId="118" priority="119" operator="equal">
      <formula>0</formula>
    </cfRule>
  </conditionalFormatting>
  <conditionalFormatting sqref="D65:D66">
    <cfRule type="cellIs" dxfId="117" priority="118" operator="equal">
      <formula>0</formula>
    </cfRule>
  </conditionalFormatting>
  <conditionalFormatting sqref="D73">
    <cfRule type="cellIs" dxfId="116" priority="117" operator="equal">
      <formula>0</formula>
    </cfRule>
  </conditionalFormatting>
  <conditionalFormatting sqref="D191:D193 J199 J174:J187 J132:J142 J102:J109 J74:J79 J67:J71 J23:J24 J51:J57 J6:J14 J151 J155 D151:D152 D155 J157:J161 D157:D163 J163 D174:D186 J96:J99 D72:D92 J111:J120 D132:D142 J166:J171 D166:D171 D96:D97 D101:D120 D188:D189 D6:D12 D144:D149 J144:J148 D195:D199 D14:D48 D51:D63 D65:D70">
    <cfRule type="cellIs" dxfId="115" priority="116" operator="equal">
      <formula>0</formula>
    </cfRule>
  </conditionalFormatting>
  <conditionalFormatting sqref="J167:J171 J186:J187 J62:J63 J56:J57 J42:J47 J39:J40 J80:J88 J90 J189 J191:J193 J25:J34 J36:J37 J16:J19 J12:J14 J197:J198">
    <cfRule type="cellIs" dxfId="114" priority="115" operator="equal">
      <formula>0</formula>
    </cfRule>
  </conditionalFormatting>
  <conditionalFormatting sqref="J55 J157:J161 J163 J166">
    <cfRule type="cellIs" dxfId="113" priority="114" operator="equal">
      <formula>0</formula>
    </cfRule>
  </conditionalFormatting>
  <conditionalFormatting sqref="J67 J69:J71">
    <cfRule type="cellIs" dxfId="112" priority="113" operator="equal">
      <formula>0</formula>
    </cfRule>
  </conditionalFormatting>
  <conditionalFormatting sqref="J185">
    <cfRule type="cellIs" dxfId="111" priority="112" operator="equal">
      <formula>0</formula>
    </cfRule>
  </conditionalFormatting>
  <conditionalFormatting sqref="J11">
    <cfRule type="cellIs" dxfId="110" priority="111" operator="equal">
      <formula>0</formula>
    </cfRule>
  </conditionalFormatting>
  <conditionalFormatting sqref="J68">
    <cfRule type="cellIs" dxfId="109" priority="110" operator="equal">
      <formula>0</formula>
    </cfRule>
  </conditionalFormatting>
  <conditionalFormatting sqref="J59">
    <cfRule type="cellIs" dxfId="108" priority="109" operator="equal">
      <formula>0</formula>
    </cfRule>
  </conditionalFormatting>
  <conditionalFormatting sqref="J42:J47 J39:J40 J62:J63 J59 J80:J88 J90 J189 J191:J193 J25:J34 J36:J37 J16:J19 J197:J198">
    <cfRule type="cellIs" dxfId="107" priority="108" operator="equal">
      <formula>0</formula>
    </cfRule>
  </conditionalFormatting>
  <conditionalFormatting sqref="A94:A99 A6:A48 A51:A63 A65:A92 A144:A198 A101:A142">
    <cfRule type="cellIs" dxfId="106" priority="106" operator="greaterThan">
      <formula>0</formula>
    </cfRule>
    <cfRule type="cellIs" dxfId="105" priority="107" operator="equal">
      <formula>0</formula>
    </cfRule>
  </conditionalFormatting>
  <conditionalFormatting sqref="J152">
    <cfRule type="cellIs" dxfId="104" priority="105" operator="equal">
      <formula>0</formula>
    </cfRule>
  </conditionalFormatting>
  <conditionalFormatting sqref="J152">
    <cfRule type="cellIs" dxfId="103" priority="104" operator="equal">
      <formula>0</formula>
    </cfRule>
  </conditionalFormatting>
  <conditionalFormatting sqref="M201:O201">
    <cfRule type="cellIs" dxfId="102" priority="103" operator="equal">
      <formula>0</formula>
    </cfRule>
  </conditionalFormatting>
  <conditionalFormatting sqref="P201:R201">
    <cfRule type="cellIs" dxfId="101" priority="102" operator="equal">
      <formula>0</formula>
    </cfRule>
  </conditionalFormatting>
  <conditionalFormatting sqref="P201">
    <cfRule type="cellIs" dxfId="100" priority="101" operator="equal">
      <formula>0</formula>
    </cfRule>
  </conditionalFormatting>
  <conditionalFormatting sqref="D153 J153:L153">
    <cfRule type="cellIs" dxfId="99" priority="100" operator="equal">
      <formula>0</formula>
    </cfRule>
  </conditionalFormatting>
  <conditionalFormatting sqref="D153">
    <cfRule type="cellIs" dxfId="98" priority="99" operator="equal">
      <formula>0</formula>
    </cfRule>
  </conditionalFormatting>
  <conditionalFormatting sqref="M153:R153">
    <cfRule type="cellIs" dxfId="97" priority="98" operator="equal">
      <formula>0</formula>
    </cfRule>
  </conditionalFormatting>
  <conditionalFormatting sqref="D154 J154:L154">
    <cfRule type="cellIs" dxfId="96" priority="97" operator="equal">
      <formula>0</formula>
    </cfRule>
  </conditionalFormatting>
  <conditionalFormatting sqref="D154">
    <cfRule type="cellIs" dxfId="95" priority="96" operator="equal">
      <formula>0</formula>
    </cfRule>
  </conditionalFormatting>
  <conditionalFormatting sqref="M154:R154">
    <cfRule type="cellIs" dxfId="94" priority="95" operator="equal">
      <formula>0</formula>
    </cfRule>
  </conditionalFormatting>
  <conditionalFormatting sqref="D156 J156:L156">
    <cfRule type="cellIs" dxfId="93" priority="94" operator="equal">
      <formula>0</formula>
    </cfRule>
  </conditionalFormatting>
  <conditionalFormatting sqref="D156">
    <cfRule type="cellIs" dxfId="92" priority="93" operator="equal">
      <formula>0</formula>
    </cfRule>
  </conditionalFormatting>
  <conditionalFormatting sqref="M156:R156">
    <cfRule type="cellIs" dxfId="91" priority="92" operator="equal">
      <formula>0</formula>
    </cfRule>
  </conditionalFormatting>
  <conditionalFormatting sqref="D150 J150:L150">
    <cfRule type="cellIs" dxfId="90" priority="91" operator="equal">
      <formula>0</formula>
    </cfRule>
  </conditionalFormatting>
  <conditionalFormatting sqref="D150">
    <cfRule type="cellIs" dxfId="89" priority="90" operator="equal">
      <formula>0</formula>
    </cfRule>
  </conditionalFormatting>
  <conditionalFormatting sqref="M150:R150">
    <cfRule type="cellIs" dxfId="88" priority="89" operator="equal">
      <formula>0</formula>
    </cfRule>
  </conditionalFormatting>
  <conditionalFormatting sqref="J162">
    <cfRule type="cellIs" dxfId="87" priority="88" operator="equal">
      <formula>0</formula>
    </cfRule>
  </conditionalFormatting>
  <conditionalFormatting sqref="E173:F173 J173:R173">
    <cfRule type="cellIs" dxfId="86" priority="87" operator="equal">
      <formula>0</formula>
    </cfRule>
  </conditionalFormatting>
  <conditionalFormatting sqref="J201">
    <cfRule type="cellIs" dxfId="85" priority="86" operator="equal">
      <formula>0</formula>
    </cfRule>
  </conditionalFormatting>
  <conditionalFormatting sqref="J35">
    <cfRule type="cellIs" dxfId="84" priority="85" operator="equal">
      <formula>0</formula>
    </cfRule>
  </conditionalFormatting>
  <conditionalFormatting sqref="D94:F94 K94:R95">
    <cfRule type="cellIs" dxfId="83" priority="84" operator="equal">
      <formula>0</formula>
    </cfRule>
  </conditionalFormatting>
  <conditionalFormatting sqref="D94">
    <cfRule type="cellIs" dxfId="82" priority="83" operator="equal">
      <formula>0</formula>
    </cfRule>
  </conditionalFormatting>
  <conditionalFormatting sqref="J94:J95">
    <cfRule type="cellIs" dxfId="81" priority="82" operator="equal">
      <formula>0</formula>
    </cfRule>
  </conditionalFormatting>
  <conditionalFormatting sqref="J110">
    <cfRule type="cellIs" dxfId="80" priority="81" operator="equal">
      <formula>0</formula>
    </cfRule>
  </conditionalFormatting>
  <conditionalFormatting sqref="D129:D131 D121:D123">
    <cfRule type="cellIs" dxfId="79" priority="80" operator="equal">
      <formula>0</formula>
    </cfRule>
  </conditionalFormatting>
  <conditionalFormatting sqref="M164:R165">
    <cfRule type="cellIs" dxfId="78" priority="79" operator="equal">
      <formula>0</formula>
    </cfRule>
  </conditionalFormatting>
  <conditionalFormatting sqref="E164:F165 J164:L165">
    <cfRule type="cellIs" dxfId="77" priority="78" operator="equal">
      <formula>0</formula>
    </cfRule>
  </conditionalFormatting>
  <conditionalFormatting sqref="J164:J165">
    <cfRule type="cellIs" dxfId="76" priority="77" operator="equal">
      <formula>0</formula>
    </cfRule>
  </conditionalFormatting>
  <conditionalFormatting sqref="J164:J165">
    <cfRule type="cellIs" dxfId="75" priority="76" operator="equal">
      <formula>0</formula>
    </cfRule>
  </conditionalFormatting>
  <conditionalFormatting sqref="D164:D165">
    <cfRule type="cellIs" dxfId="74" priority="75" operator="equal">
      <formula>0</formula>
    </cfRule>
  </conditionalFormatting>
  <conditionalFormatting sqref="D98:D99">
    <cfRule type="cellIs" dxfId="73" priority="74" operator="equal">
      <formula>0</formula>
    </cfRule>
  </conditionalFormatting>
  <conditionalFormatting sqref="D187">
    <cfRule type="cellIs" dxfId="72" priority="73" operator="equal">
      <formula>0</formula>
    </cfRule>
  </conditionalFormatting>
  <conditionalFormatting sqref="D95:F95">
    <cfRule type="cellIs" dxfId="71" priority="72" operator="equal">
      <formula>0</formula>
    </cfRule>
  </conditionalFormatting>
  <conditionalFormatting sqref="J20:J22">
    <cfRule type="cellIs" dxfId="70" priority="71" operator="equal">
      <formula>0</formula>
    </cfRule>
  </conditionalFormatting>
  <conditionalFormatting sqref="D13">
    <cfRule type="cellIs" dxfId="69" priority="70" operator="equal">
      <formula>0</formula>
    </cfRule>
  </conditionalFormatting>
  <conditionalFormatting sqref="D13">
    <cfRule type="cellIs" dxfId="68" priority="69" operator="equal">
      <formula>0</formula>
    </cfRule>
  </conditionalFormatting>
  <conditionalFormatting sqref="H162:I162 H35:I35 H110:I110 H20:I22 G6:I19 G96:I99 G157:I161 G166:I172 G36:I48 G163:I163 G155:I155 G151:I152 G144:I149 G101:I109 G51:I63 G65:I92 G132:I142 G111:I123 G129:G131">
    <cfRule type="cellIs" dxfId="67" priority="68" operator="equal">
      <formula>0</formula>
    </cfRule>
  </conditionalFormatting>
  <conditionalFormatting sqref="G199 G174:G187 G132:G142 G102:G109 G74:G79 G67:G71 G23:G24 G51:G57 G6:G14 G151 G155 G157:G161 G163 G96:G99 G111:G120 G166:G171 G144:G148">
    <cfRule type="cellIs" dxfId="66" priority="67" operator="equal">
      <formula>0</formula>
    </cfRule>
  </conditionalFormatting>
  <conditionalFormatting sqref="G167:G171 G186:G187 G62:G63 G56:G57 G42:G47 G39:G40 G80:G88 G90 G189 G191:G193 G25:G34 G36:G37 G195:G198 G16:G19 G12:G14">
    <cfRule type="cellIs" dxfId="65" priority="66" operator="equal">
      <formula>0</formula>
    </cfRule>
  </conditionalFormatting>
  <conditionalFormatting sqref="G55 G157:G161 G163 G166">
    <cfRule type="cellIs" dxfId="64" priority="65" operator="equal">
      <formula>0</formula>
    </cfRule>
  </conditionalFormatting>
  <conditionalFormatting sqref="G67 G69:G71">
    <cfRule type="cellIs" dxfId="63" priority="64" operator="equal">
      <formula>0</formula>
    </cfRule>
  </conditionalFormatting>
  <conditionalFormatting sqref="G185">
    <cfRule type="cellIs" dxfId="62" priority="63" operator="equal">
      <formula>0</formula>
    </cfRule>
  </conditionalFormatting>
  <conditionalFormatting sqref="G11">
    <cfRule type="cellIs" dxfId="61" priority="62" operator="equal">
      <formula>0</formula>
    </cfRule>
  </conditionalFormatting>
  <conditionalFormatting sqref="G68">
    <cfRule type="cellIs" dxfId="60" priority="61" operator="equal">
      <formula>0</formula>
    </cfRule>
  </conditionalFormatting>
  <conditionalFormatting sqref="G59">
    <cfRule type="cellIs" dxfId="59" priority="60" operator="equal">
      <formula>0</formula>
    </cfRule>
  </conditionalFormatting>
  <conditionalFormatting sqref="G42:G47 G39:G40 G62:G63 G59 G80:G88 G90 G189 G191:G193 G25:G34 G36:G37 G195:G198 G16:G19">
    <cfRule type="cellIs" dxfId="58" priority="59" operator="equal">
      <formula>0</formula>
    </cfRule>
  </conditionalFormatting>
  <conditionalFormatting sqref="G152">
    <cfRule type="cellIs" dxfId="57" priority="58" operator="equal">
      <formula>0</formula>
    </cfRule>
  </conditionalFormatting>
  <conditionalFormatting sqref="G152">
    <cfRule type="cellIs" dxfId="56" priority="57" operator="equal">
      <formula>0</formula>
    </cfRule>
  </conditionalFormatting>
  <conditionalFormatting sqref="G153:I153">
    <cfRule type="cellIs" dxfId="55" priority="56" operator="equal">
      <formula>0</formula>
    </cfRule>
  </conditionalFormatting>
  <conditionalFormatting sqref="G154:I154">
    <cfRule type="cellIs" dxfId="54" priority="55" operator="equal">
      <formula>0</formula>
    </cfRule>
  </conditionalFormatting>
  <conditionalFormatting sqref="G156:I156">
    <cfRule type="cellIs" dxfId="53" priority="54" operator="equal">
      <formula>0</formula>
    </cfRule>
  </conditionalFormatting>
  <conditionalFormatting sqref="G150:I150">
    <cfRule type="cellIs" dxfId="52" priority="53" operator="equal">
      <formula>0</formula>
    </cfRule>
  </conditionalFormatting>
  <conditionalFormatting sqref="G162">
    <cfRule type="cellIs" dxfId="51" priority="52" operator="equal">
      <formula>0</formula>
    </cfRule>
  </conditionalFormatting>
  <conditionalFormatting sqref="G173:I173">
    <cfRule type="cellIs" dxfId="50" priority="51" operator="equal">
      <formula>0</formula>
    </cfRule>
  </conditionalFormatting>
  <conditionalFormatting sqref="G35">
    <cfRule type="cellIs" dxfId="49" priority="50" operator="equal">
      <formula>0</formula>
    </cfRule>
  </conditionalFormatting>
  <conditionalFormatting sqref="H94:I95">
    <cfRule type="cellIs" dxfId="48" priority="49" operator="equal">
      <formula>0</formula>
    </cfRule>
  </conditionalFormatting>
  <conditionalFormatting sqref="G94:G95">
    <cfRule type="cellIs" dxfId="47" priority="48" operator="equal">
      <formula>0</formula>
    </cfRule>
  </conditionalFormatting>
  <conditionalFormatting sqref="G110">
    <cfRule type="cellIs" dxfId="46" priority="47" operator="equal">
      <formula>0</formula>
    </cfRule>
  </conditionalFormatting>
  <conditionalFormatting sqref="G164:I164 H165:I165">
    <cfRule type="cellIs" dxfId="45" priority="46" operator="equal">
      <formula>0</formula>
    </cfRule>
  </conditionalFormatting>
  <conditionalFormatting sqref="G164">
    <cfRule type="cellIs" dxfId="44" priority="45" operator="equal">
      <formula>0</formula>
    </cfRule>
  </conditionalFormatting>
  <conditionalFormatting sqref="G164">
    <cfRule type="cellIs" dxfId="43" priority="44" operator="equal">
      <formula>0</formula>
    </cfRule>
  </conditionalFormatting>
  <conditionalFormatting sqref="G20:G22">
    <cfRule type="cellIs" dxfId="42" priority="43" operator="equal">
      <formula>0</formula>
    </cfRule>
  </conditionalFormatting>
  <conditionalFormatting sqref="D143:F143 K143:R143">
    <cfRule type="cellIs" dxfId="41" priority="42" operator="equal">
      <formula>0</formula>
    </cfRule>
  </conditionalFormatting>
  <conditionalFormatting sqref="D143">
    <cfRule type="cellIs" dxfId="40" priority="41" operator="equal">
      <formula>0</formula>
    </cfRule>
  </conditionalFormatting>
  <conditionalFormatting sqref="A143">
    <cfRule type="cellIs" dxfId="39" priority="39" operator="greaterThan">
      <formula>0</formula>
    </cfRule>
    <cfRule type="cellIs" dxfId="38" priority="40" operator="equal">
      <formula>0</formula>
    </cfRule>
  </conditionalFormatting>
  <conditionalFormatting sqref="H143:I143">
    <cfRule type="cellIs" dxfId="37" priority="38" operator="equal">
      <formula>0</formula>
    </cfRule>
  </conditionalFormatting>
  <conditionalFormatting sqref="D93:F93 J93:R93">
    <cfRule type="cellIs" dxfId="36" priority="37" operator="equal">
      <formula>0</formula>
    </cfRule>
  </conditionalFormatting>
  <conditionalFormatting sqref="D93">
    <cfRule type="cellIs" dxfId="35" priority="36" operator="equal">
      <formula>0</formula>
    </cfRule>
  </conditionalFormatting>
  <conditionalFormatting sqref="A93">
    <cfRule type="cellIs" dxfId="34" priority="34" operator="greaterThan">
      <formula>0</formula>
    </cfRule>
    <cfRule type="cellIs" dxfId="33" priority="35" operator="equal">
      <formula>0</formula>
    </cfRule>
  </conditionalFormatting>
  <conditionalFormatting sqref="G93:I93">
    <cfRule type="cellIs" dxfId="32" priority="33" operator="equal">
      <formula>0</formula>
    </cfRule>
  </conditionalFormatting>
  <conditionalFormatting sqref="G143 J143">
    <cfRule type="cellIs" dxfId="31" priority="32" operator="equal">
      <formula>0</formula>
    </cfRule>
  </conditionalFormatting>
  <conditionalFormatting sqref="D173">
    <cfRule type="cellIs" dxfId="30" priority="31" operator="equal">
      <formula>0</formula>
    </cfRule>
  </conditionalFormatting>
  <conditionalFormatting sqref="D172">
    <cfRule type="cellIs" dxfId="29" priority="30" operator="equal">
      <formula>0</formula>
    </cfRule>
  </conditionalFormatting>
  <conditionalFormatting sqref="J196">
    <cfRule type="cellIs" dxfId="28" priority="29" operator="equal">
      <formula>0</formula>
    </cfRule>
  </conditionalFormatting>
  <conditionalFormatting sqref="J195">
    <cfRule type="cellIs" dxfId="27" priority="28" operator="equal">
      <formula>0</formula>
    </cfRule>
  </conditionalFormatting>
  <conditionalFormatting sqref="E100:F100 J100:R100">
    <cfRule type="cellIs" dxfId="26" priority="27" operator="equal">
      <formula>0</formula>
    </cfRule>
  </conditionalFormatting>
  <conditionalFormatting sqref="A100">
    <cfRule type="cellIs" dxfId="25" priority="25" operator="greaterThan">
      <formula>0</formula>
    </cfRule>
    <cfRule type="cellIs" dxfId="24" priority="26" operator="equal">
      <formula>0</formula>
    </cfRule>
  </conditionalFormatting>
  <conditionalFormatting sqref="G100:I100">
    <cfRule type="cellIs" dxfId="23" priority="24" operator="equal">
      <formula>0</formula>
    </cfRule>
  </conditionalFormatting>
  <conditionalFormatting sqref="D100">
    <cfRule type="cellIs" dxfId="22" priority="23" operator="equal">
      <formula>0</formula>
    </cfRule>
  </conditionalFormatting>
  <conditionalFormatting sqref="J49:R50 E49:F50">
    <cfRule type="cellIs" dxfId="21" priority="22" operator="equal">
      <formula>0</formula>
    </cfRule>
  </conditionalFormatting>
  <conditionalFormatting sqref="A49:A50">
    <cfRule type="cellIs" dxfId="20" priority="20" operator="greaterThan">
      <formula>0</formula>
    </cfRule>
    <cfRule type="cellIs" dxfId="19" priority="21" operator="equal">
      <formula>0</formula>
    </cfRule>
  </conditionalFormatting>
  <conditionalFormatting sqref="G49:I50">
    <cfRule type="cellIs" dxfId="18" priority="19" operator="equal">
      <formula>0</formula>
    </cfRule>
  </conditionalFormatting>
  <conditionalFormatting sqref="D49:D50">
    <cfRule type="cellIs" dxfId="17" priority="18" operator="equal">
      <formula>0</formula>
    </cfRule>
  </conditionalFormatting>
  <conditionalFormatting sqref="E64:F64 J64:R64">
    <cfRule type="cellIs" dxfId="16" priority="17" operator="equal">
      <formula>0</formula>
    </cfRule>
  </conditionalFormatting>
  <conditionalFormatting sqref="J64">
    <cfRule type="cellIs" dxfId="15" priority="16" operator="equal">
      <formula>0</formula>
    </cfRule>
  </conditionalFormatting>
  <conditionalFormatting sqref="J64">
    <cfRule type="cellIs" dxfId="14" priority="15" operator="equal">
      <formula>0</formula>
    </cfRule>
  </conditionalFormatting>
  <conditionalFormatting sqref="A64">
    <cfRule type="cellIs" dxfId="13" priority="13" operator="greaterThan">
      <formula>0</formula>
    </cfRule>
    <cfRule type="cellIs" dxfId="12" priority="14" operator="equal">
      <formula>0</formula>
    </cfRule>
  </conditionalFormatting>
  <conditionalFormatting sqref="H64:I64">
    <cfRule type="cellIs" dxfId="11" priority="12" operator="equal">
      <formula>0</formula>
    </cfRule>
  </conditionalFormatting>
  <conditionalFormatting sqref="G64 D64">
    <cfRule type="cellIs" dxfId="10" priority="11" operator="equal">
      <formula>0</formula>
    </cfRule>
  </conditionalFormatting>
  <conditionalFormatting sqref="G165">
    <cfRule type="cellIs" dxfId="9" priority="10" operator="equal">
      <formula>0</formula>
    </cfRule>
  </conditionalFormatting>
  <conditionalFormatting sqref="J127:J128">
    <cfRule type="cellIs" dxfId="8" priority="9" operator="equal">
      <formula>0</formula>
    </cfRule>
  </conditionalFormatting>
  <conditionalFormatting sqref="D127:D128">
    <cfRule type="cellIs" dxfId="7" priority="8" operator="equal">
      <formula>0</formula>
    </cfRule>
  </conditionalFormatting>
  <conditionalFormatting sqref="G127:G128">
    <cfRule type="cellIs" dxfId="6" priority="7" operator="equal">
      <formula>0</formula>
    </cfRule>
  </conditionalFormatting>
  <conditionalFormatting sqref="J125:J126">
    <cfRule type="cellIs" dxfId="5" priority="6" operator="equal">
      <formula>0</formula>
    </cfRule>
  </conditionalFormatting>
  <conditionalFormatting sqref="D125:D126">
    <cfRule type="cellIs" dxfId="4" priority="5" operator="equal">
      <formula>0</formula>
    </cfRule>
  </conditionalFormatting>
  <conditionalFormatting sqref="G125:G126">
    <cfRule type="cellIs" dxfId="3" priority="4" operator="equal">
      <formula>0</formula>
    </cfRule>
  </conditionalFormatting>
  <conditionalFormatting sqref="J124">
    <cfRule type="cellIs" dxfId="2" priority="3" operator="equal">
      <formula>0</formula>
    </cfRule>
  </conditionalFormatting>
  <conditionalFormatting sqref="D124">
    <cfRule type="cellIs" dxfId="1" priority="2" operator="equal">
      <formula>0</formula>
    </cfRule>
  </conditionalFormatting>
  <conditionalFormatting sqref="G124">
    <cfRule type="cellIs" dxfId="0" priority="1" operator="equal">
      <formula>0</formula>
    </cfRule>
  </conditionalFormatting>
  <pageMargins left="0.31496062992125984" right="0.11811023622047245" top="0.39370078740157483" bottom="0.31496062992125984" header="0.31496062992125984" footer="0.31496062992125984"/>
  <pageSetup paperSize="9" scale="30"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ДБ_20-22</vt:lpstr>
      <vt:lpstr>'ДБ_20-22'!Заголовки_для_друку</vt:lpstr>
      <vt:lpstr>'ДБ_20-22'!Область_друку</vt:lpstr>
    </vt:vector>
  </TitlesOfParts>
  <Company>MINFIN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Смотрицька Наталія Василівна</dc:creator>
  <cp:lastModifiedBy>Масляніцин Максим Юрійович</cp:lastModifiedBy>
  <cp:lastPrinted>2021-09-12T09:59:42Z</cp:lastPrinted>
  <dcterms:created xsi:type="dcterms:W3CDTF">2021-09-12T08:58:12Z</dcterms:created>
  <dcterms:modified xsi:type="dcterms:W3CDTF">2021-09-12T09:59:43Z</dcterms:modified>
</cp:coreProperties>
</file>